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9035" windowHeight="8850" tabRatio="779" activeTab="3"/>
  </bookViews>
  <sheets>
    <sheet name="Darbu apjomu saraksts Nr.1" sheetId="1" r:id="rId1"/>
    <sheet name="Darbu apjomu saraksts Nr.2" sheetId="2" r:id="rId2"/>
    <sheet name="Darbu apjomu saraksts Nr.3" sheetId="3" r:id="rId3"/>
    <sheet name="Darbu apjomu saraksts Nr.4" sheetId="4" r:id="rId4"/>
  </sheets>
  <externalReferences>
    <externalReference r:id="rId7"/>
  </externalReferences>
  <definedNames>
    <definedName name="A">'[1]2'!$A$1</definedName>
    <definedName name="AKZ_Angebot" localSheetId="1">#REF!</definedName>
    <definedName name="AKZ_Angebot" localSheetId="2">#REF!</definedName>
    <definedName name="AKZ_Angebot" localSheetId="3">#REF!</definedName>
    <definedName name="AKZ_Angebot">#REF!</definedName>
    <definedName name="AKZ_Auftrag" localSheetId="1">#REF!</definedName>
    <definedName name="AKZ_Auftrag" localSheetId="2">#REF!</definedName>
    <definedName name="AKZ_Auftrag" localSheetId="3">#REF!</definedName>
    <definedName name="AKZ_Auftrag">#REF!</definedName>
    <definedName name="Ang._Datum" localSheetId="1">#REF!</definedName>
    <definedName name="Ang._Datum" localSheetId="2">#REF!</definedName>
    <definedName name="Ang._Datum" localSheetId="3">#REF!</definedName>
    <definedName name="Ang._Datum">#REF!</definedName>
    <definedName name="Auftr._Datum" localSheetId="1">#REF!</definedName>
    <definedName name="Auftr._Datum" localSheetId="2">#REF!</definedName>
    <definedName name="Auftr._Datum" localSheetId="3">#REF!</definedName>
    <definedName name="Auftr._Datum">#REF!</definedName>
    <definedName name="Bearbeiter" localSheetId="1">#REF!</definedName>
    <definedName name="Bearbeiter" localSheetId="2">#REF!</definedName>
    <definedName name="Bearbeiter" localSheetId="3">#REF!</definedName>
    <definedName name="Bearbeiter">#REF!</definedName>
    <definedName name="Cent_Stacija" localSheetId="1">#REF!</definedName>
    <definedName name="Cent_Stacija" localSheetId="2">#REF!</definedName>
    <definedName name="Cent_Stacija" localSheetId="3">#REF!</definedName>
    <definedName name="Cent_Stacija">#REF!</definedName>
    <definedName name="Faktorgruppe1" localSheetId="1">#REF!</definedName>
    <definedName name="Faktorgruppe1" localSheetId="2">#REF!</definedName>
    <definedName name="Faktorgruppe1" localSheetId="3">#REF!</definedName>
    <definedName name="Faktorgruppe1">#REF!</definedName>
    <definedName name="Faktorgruppe2" localSheetId="1">#REF!</definedName>
    <definedName name="Faktorgruppe2" localSheetId="2">#REF!</definedName>
    <definedName name="Faktorgruppe2" localSheetId="3">#REF!</definedName>
    <definedName name="Faktorgruppe2">#REF!</definedName>
    <definedName name="Faktorgruppe3" localSheetId="1">#REF!</definedName>
    <definedName name="Faktorgruppe3" localSheetId="2">#REF!</definedName>
    <definedName name="Faktorgruppe3" localSheetId="3">#REF!</definedName>
    <definedName name="Faktorgruppe3">#REF!</definedName>
    <definedName name="Faktorgruppe4" localSheetId="1">#REF!</definedName>
    <definedName name="Faktorgruppe4" localSheetId="2">#REF!</definedName>
    <definedName name="Faktorgruppe4" localSheetId="3">#REF!</definedName>
    <definedName name="Faktorgruppe4">#REF!</definedName>
    <definedName name="Faktorgruppe5" localSheetId="1">#REF!</definedName>
    <definedName name="Faktorgruppe5" localSheetId="2">#REF!</definedName>
    <definedName name="Faktorgruppe5" localSheetId="3">#REF!</definedName>
    <definedName name="Faktorgruppe5">#REF!</definedName>
    <definedName name="Faktorgruppe6" localSheetId="1">#REF!</definedName>
    <definedName name="Faktorgruppe6" localSheetId="2">#REF!</definedName>
    <definedName name="Faktorgruppe6" localSheetId="3">#REF!</definedName>
    <definedName name="Faktorgruppe6">#REF!</definedName>
    <definedName name="Faktorgruppe7" localSheetId="1">#REF!</definedName>
    <definedName name="Faktorgruppe7" localSheetId="2">#REF!</definedName>
    <definedName name="Faktorgruppe7" localSheetId="3">#REF!</definedName>
    <definedName name="Faktorgruppe7">#REF!</definedName>
    <definedName name="Faktorgruppe8" localSheetId="1">#REF!</definedName>
    <definedName name="Faktorgruppe8" localSheetId="2">#REF!</definedName>
    <definedName name="Faktorgruppe8" localSheetId="3">#REF!</definedName>
    <definedName name="Faktorgruppe8">#REF!</definedName>
    <definedName name="Faktorgruppe9" localSheetId="1">#REF!</definedName>
    <definedName name="Faktorgruppe9" localSheetId="2">#REF!</definedName>
    <definedName name="Faktorgruppe9" localSheetId="3">#REF!</definedName>
    <definedName name="Faktorgruppe9">#REF!</definedName>
    <definedName name="Faktorwerte" localSheetId="1">#REF!</definedName>
    <definedName name="Faktorwerte" localSheetId="2">#REF!</definedName>
    <definedName name="Faktorwerte" localSheetId="3">#REF!</definedName>
    <definedName name="Faktorwerte">#REF!</definedName>
    <definedName name="Faktorwerte_der_Faktorgruppen" localSheetId="1">#REF!</definedName>
    <definedName name="Faktorwerte_der_Faktorgruppen" localSheetId="2">#REF!</definedName>
    <definedName name="Faktorwerte_der_Faktorgruppen" localSheetId="3">#REF!</definedName>
    <definedName name="Faktorwerte_der_Faktorgruppen">#REF!</definedName>
    <definedName name="Gruppenname1" localSheetId="1">#REF!</definedName>
    <definedName name="Gruppenname1" localSheetId="2">#REF!</definedName>
    <definedName name="Gruppenname1" localSheetId="3">#REF!</definedName>
    <definedName name="Gruppenname1">#REF!</definedName>
    <definedName name="Gruppenname2" localSheetId="1">#REF!</definedName>
    <definedName name="Gruppenname2" localSheetId="2">#REF!</definedName>
    <definedName name="Gruppenname2" localSheetId="3">#REF!</definedName>
    <definedName name="Gruppenname2">#REF!</definedName>
    <definedName name="Gruppenname3" localSheetId="1">#REF!</definedName>
    <definedName name="Gruppenname3" localSheetId="2">#REF!</definedName>
    <definedName name="Gruppenname3" localSheetId="3">#REF!</definedName>
    <definedName name="Gruppenname3">#REF!</definedName>
    <definedName name="Gruppenname4" localSheetId="1">#REF!</definedName>
    <definedName name="Gruppenname4" localSheetId="2">#REF!</definedName>
    <definedName name="Gruppenname4" localSheetId="3">#REF!</definedName>
    <definedName name="Gruppenname4">#REF!</definedName>
    <definedName name="Gruppenname5" localSheetId="1">#REF!</definedName>
    <definedName name="Gruppenname5" localSheetId="2">#REF!</definedName>
    <definedName name="Gruppenname5" localSheetId="3">#REF!</definedName>
    <definedName name="Gruppenname5">#REF!</definedName>
    <definedName name="Gruppenname6" localSheetId="1">#REF!</definedName>
    <definedName name="Gruppenname6" localSheetId="2">#REF!</definedName>
    <definedName name="Gruppenname6" localSheetId="3">#REF!</definedName>
    <definedName name="Gruppenname6">#REF!</definedName>
    <definedName name="Gruppenname7" localSheetId="1">#REF!</definedName>
    <definedName name="Gruppenname7" localSheetId="2">#REF!</definedName>
    <definedName name="Gruppenname7" localSheetId="3">#REF!</definedName>
    <definedName name="Gruppenname7">#REF!</definedName>
    <definedName name="Gruppenname8" localSheetId="1">#REF!</definedName>
    <definedName name="Gruppenname8" localSheetId="2">#REF!</definedName>
    <definedName name="Gruppenname8" localSheetId="3">#REF!</definedName>
    <definedName name="Gruppenname8">#REF!</definedName>
    <definedName name="Gruppenname9" localSheetId="1">#REF!</definedName>
    <definedName name="Gruppenname9" localSheetId="2">#REF!</definedName>
    <definedName name="Gruppenname9" localSheetId="3">#REF!</definedName>
    <definedName name="Gruppenname9">#REF!</definedName>
    <definedName name="lapa" localSheetId="1">#REF!</definedName>
    <definedName name="lapa" localSheetId="2">#REF!</definedName>
    <definedName name="lapa" localSheetId="3">#REF!</definedName>
    <definedName name="lapa">#REF!</definedName>
    <definedName name="P" localSheetId="1">#REF!</definedName>
    <definedName name="P" localSheetId="2">#REF!</definedName>
    <definedName name="P" localSheetId="3">#REF!</definedName>
    <definedName name="P">#REF!</definedName>
    <definedName name="_xlnm.Print_Area">#N/A</definedName>
    <definedName name="PRINT_AREA_MI">#N/A</definedName>
    <definedName name="_xlnm.Print_Titles" localSheetId="0">'Darbu apjomu saraksts Nr.1'!$14:$14</definedName>
    <definedName name="_xlnm.Print_Titles" localSheetId="1">'Darbu apjomu saraksts Nr.2'!$14:$14</definedName>
    <definedName name="_xlnm.Print_Titles" localSheetId="2">'Darbu apjomu saraksts Nr.3'!$14:$14</definedName>
    <definedName name="_xlnm.Print_Titles" localSheetId="3">'Darbu apjomu saraksts Nr.4'!$14:$14</definedName>
    <definedName name="Projektname" localSheetId="1">#REF!</definedName>
    <definedName name="Projektname" localSheetId="2">#REF!</definedName>
    <definedName name="Projektname" localSheetId="3">#REF!</definedName>
    <definedName name="Projektname">#REF!</definedName>
    <definedName name="Titul" localSheetId="1">#REF!</definedName>
    <definedName name="Titul" localSheetId="2">#REF!</definedName>
    <definedName name="Titul" localSheetId="3">#REF!</definedName>
    <definedName name="Titul">#REF!</definedName>
    <definedName name="Währungsfaktor" localSheetId="1">#REF!</definedName>
    <definedName name="Währungsfaktor" localSheetId="2">#REF!</definedName>
    <definedName name="Währungsfaktor" localSheetId="3">#REF!</definedName>
    <definedName name="Währungsfaktor">#REF!</definedName>
  </definedNames>
  <calcPr fullCalcOnLoad="1"/>
</workbook>
</file>

<file path=xl/sharedStrings.xml><?xml version="1.0" encoding="utf-8"?>
<sst xmlns="http://schemas.openxmlformats.org/spreadsheetml/2006/main" count="3753" uniqueCount="1196">
  <si>
    <t>"DL04" 1800x2710(h)mm (koka ārdurvis - atveramas no iekšpuse bez atslēgas un citiem palīglīdzekliem, arī bez elektroniskās atslēgas; krāsa - ārpuse tumšbrūns beicējums, iekšp. balts; stiklojums - ugunsizturīga dubultstikla selektīvā pakete (6-14-4) kods un veids: 24mm, 4-14Ar-33.1 GNP, paketes iekšējais stikls "tripleks” (6mm); durvis aprīkojamas ar pašaizveres ierīcēm un noblīvētām piedurlīstēm; U vērtība U ≤1.4 W/(m2xK); Ugunsdrošas EI30; evakuācijas durvis aprīkojamas ar trauksmes (panikas) durvju furnitūru) - izgatavošana/montāža</t>
  </si>
  <si>
    <t>"DL06" 1800x2470(h)mm (koka ārdurvis - atveramas no iekšpuse bez atslēgas un citiem palīglīdzekliem, arī bez elektroniskās atslēgas; krāsa - ārpuse tumšbrūns beicējums, iekšp. balts; stiklojums - ugunsizturīga dubultstikla selektīvā pakete (6-14-4) kods un veids: 24mm, 4-14Ar-33.1 GNP, paketes iekšējais stikls "tripleks” (6mm); durvis aprīkojamas ar pašaizveres ierīcēm un noblīvētām piedurlīstēm; U vērtība U ≤1.4 W/(m2xK); Ugunsdrošas EI30; evakuācijas durvis aprīkojamas ar trauksmes (panikas) durvju furnitūru) - izgatavošana/montāža</t>
  </si>
  <si>
    <t>"DL09" 2150x2470(h)mm (koka iekšdurvis salokāmās divviru; krāsa - 3030:Y20R; stiklojums dubultstikla pakete 4-16-4, stiklojums "tripleks") - izgatavošana/montāža</t>
  </si>
  <si>
    <t>"D01" 1000x1770(h)mm (koka iekšdurvis; krāsa - 3030:Y20R; izgatavojamas pēc vēst. durvju (tips 8 AMI) parauga) - izgatavošana/montāža</t>
  </si>
  <si>
    <t>"D02" 1000x1770(h)mm (koka iekšdurvis; krāsa - 3030:Y20R; ugunsdrošas EI30; izgatavojamas pēc vēst. durvju (tips 8 AMI) parauga) - izgatavošana/montāža</t>
  </si>
  <si>
    <t>"D03" 700x1770(h)mm (koka iekšdurvis; krāsa - 3030:Y20R; izgatavojamas pēc vēst. durvju (tips 8 AMI) parauga) - izgatavošana/montāža</t>
  </si>
  <si>
    <t>"D04" 1400x2100(h)mm (koka iekšdurvis; krāsa - 3030:Y20R; stiklojums - vienkārtas, "tripleks"; durvis aprīkojamas ar pašaizveres ierīcēm un noblīvētām piedurlīstēm; ugunsdrošas EI30; evakuācijas durvis aprīkojamas ar trauksmes (panikas) durvju furnitūru; izgatavojamas pēc vēst. durvju (tips 1 AMI) parauga) - izgatavošana/montāža</t>
  </si>
  <si>
    <t>"D04*" 1400x2100(h)mm (koka iekšdurvis; krāsa - 3030:Y20R; stiklojums - vienkārtas, "tripleks"; durvis aprīkojamas ar pašaizveres ierīcēm un noblīvētām piedurlīstēm; evakuācijas durvis aprīkojamas ar trauksmes (panikas) durvju furnitūru; izgatavojamas pēc vēst. durvju (tips 1 AMI) parauga) - izgatavošana/montāža</t>
  </si>
  <si>
    <t>"D05" 1000x2100(h)mm (koka iekšdurvis; krāsa - 3030:Y20R; stiklojums - vienkārtas, "tripleks"; ugunsdrošas EI30; evakuācijas durvis aprīkojamas ar trauksmes (panikas) durvju furnitūru; izgatavojamas pēc vēst. durvju (tips 1 AMI) parauga) - izgatavošana/montāža</t>
  </si>
  <si>
    <t>"D05*" 1000x2100(h)mm (koka iekšdurvis; krāsa - 3030:Y20R; stiklojums - vienkārtas, "tripleks"; ugunsdrošas EI30; skaņas izolācijas prasības 30dB; evakuācijas durvis aprīkojamas ar trauksmes (panikas) durvju furnitūru; izgatavojamas pēc vēst. durvju (tips 1 AMI) parauga) - izgatavošana/montāža</t>
  </si>
  <si>
    <t>"D05**" 1000x2100(h)mm (koka iekšdurvis; krāsa - 3030:Y20R; stiklojums - vienkārtas, "tripleks"; ugunsdrošas EI30; skaņas izolācijas prasības 55dB; izgatavojamas pēc vēst. durvju (tips 1 AMI) parauga) - izgatavošana/montāža</t>
  </si>
  <si>
    <t>"D06" 950x2100(h)mm (koka iekšdurvis; koka pildiņu; krāsa - 3030:Y20R; ugunsdrošas EI30; evakuācijas durvis aprīkojamas ar trauksmes (panikas) durvju furnitūru; izgatavojamas pēc vēst. durvju (tips 3 AMI) parauga) - izgatavošana/montāža</t>
  </si>
  <si>
    <t>"D06" 950x2100(h)mm (koka iekšdurvis; koka pildiņu; krāsa - 3030:Y20R; ugunsdrošas EI30; izgatavojamas pēc vēst. durvju (tips 3 AMI) parauga) - izgatavošana/montāža</t>
  </si>
  <si>
    <t>"D07" 1000x2100(h)mm (koka iekšdurvis; koka pildiņu; krāsa - 3030:Y20R; ugunsdrošas EI30; izgatavojamas pēc vēst. durvju (tips 3 AMI) parauga) - izgatavošana/montāža</t>
  </si>
  <si>
    <t>"D08" 950x2100(h)mm (koka iekšdurvis; koka pildiņu; krāsa - 3030:Y20R; izgatavojamas pēc vēst. durvju (tips 3 AMI) parauga) - izgatavošana/montāža</t>
  </si>
  <si>
    <t>"D09" 1000x2100(h)mm (koka iekšdurvis; koka pildiņu; krāsa - 3030:Y20R; ugunsdrošas EI30; evakuācijas durvis aprīkojamas ar trauksmes (panikas) durvju furnitūru; izgatavojamas pēc vēst. durvju (tips 3 AMI) parauga) - izgatavošana/montāža</t>
  </si>
  <si>
    <t>"D09" 1000x2100(h)mm (koka iekšdurvis; koka pildiņu; krāsa - 3030:Y20R; ugunsdrošas EI30; izgatavojamas pēc vēst. durvju (tips 3 AMI) parauga) - izgatavošana/montāža</t>
  </si>
  <si>
    <t>"D10" 1000x2100(h)mm (koka iekšdurvis; stiklotas; krāsa - 3030:Y20R; izgatavojamas pēc vēst. durvju (tips 1 AMI) parauga) - izgatavošana/montāža</t>
  </si>
  <si>
    <t>"D11" 900x1500(h)mm (koka iekšdurvis; krāsa - 3030:Y20R; bēniņu durvis siltinatas; ugunsdrošas EI30) - izgatavošana/montāža</t>
  </si>
  <si>
    <t>"D12" 600x2100(h)mm (koka skapīšu durvis; krāsa - 3030:Y20R) - izgatavošana/montāža</t>
  </si>
  <si>
    <t>"DL13" 1550x2100(h)mm (koka iekšdurvis bīdāmas; koka pildiņu; krāsa - 3030:Y20R) - izgatavošana/montāža</t>
  </si>
  <si>
    <t>"DL14" 2140x2100(h)mm (koka iekšdurvis salokāmās; stiklotas - matēts stikls; krāsa - 3030:Y20R) - izgatavošana/montāža</t>
  </si>
  <si>
    <t>"D15" 1000x2000(h)mm (koka iekšdurvis; koka pildiņu; krāsa - 3030:Y20R; evakuācijas durvis aprīkojamas ar trauksmes (panikas) durvju furnitūru; izgatavojamas pēc vēst. durvju (tips 7 AMI) parauga) - izgatavošana/montāža</t>
  </si>
  <si>
    <t>"D15" 1000x2000(h)mm (koka iekšdurvis; koka pildiņu; krāsa - 3030:Y20R; izgatavojamas pēc vēst. durvju (tips 7 AMI) parauga) - izgatavošana/montāža</t>
  </si>
  <si>
    <t>"D16" 1000x2000(h)mm (koka iekšdurvis; koka pildiņu; krāsa - 3030:Y20R; restaurējamas - tips 7 AMI) - izgatavošana/montāža</t>
  </si>
  <si>
    <t>"D16*" 1000x2000(h)mm (koka iekšdurvis; koka pildiņu; krāsa - 3030:Y20R; restaurējamas - pārvietojamas) - izgatavošana/montāža</t>
  </si>
  <si>
    <t>"D17" 950x2000(h)mm (koka iekšdurvis; koka pildiņu; krāsa - 3030:Y20R; izgatavojamas pēc vēst. durvju (tips 7 AMI) parauga) - izgatavošana/montāža</t>
  </si>
  <si>
    <t>"S01" 680x1855(h)mm (dubultslēģis; koka rāmis ar slīpu līstīšu aizpildījumu; krāsa - tumšbrūns; restaurējami esošie slēģi) - izgatavošana/montāža</t>
  </si>
  <si>
    <t>"S02" 710x1610(h)mm (slēģis; koka rāmis ar slīpu līstīšu aizpildījumu; krāsa - tumšbrūns; restaurējami esošie slēģi) - izgatavošana/montāža</t>
  </si>
  <si>
    <t>"S02" 710x1610(h)mm (slēģis; koka rāmis ar slīpu līstīšu aizpildījumu; krāsa - tumšbrūns; vēsturisko slēģu replikas) - izgatavošana/montāža</t>
  </si>
  <si>
    <t>Lietus ūdens drenāžas novadīšanas caurule (izbūves risinājumu precizēt būvniecības laikā)</t>
  </si>
  <si>
    <t>Apmales izveide (apmali veidot 5% slīpumā; jaunizbūvējamās apmales stiegrojums ∅5 BpI solis 150x150mm; apmalei veidot ik pēc 2m deformācijas šuvi  no plastmasas vadulas)</t>
  </si>
  <si>
    <t>Detaļas</t>
  </si>
  <si>
    <t>Iekšējās pagraba telpu palodzes - špaktelēšana, gruntēšana un krāsošana</t>
  </si>
  <si>
    <t>Telpā (Nr.116 "Vējtveris") uz brīvās sienas paredzēts gleznojums, skat. Interjera projekts</t>
  </si>
  <si>
    <t>glezn.</t>
  </si>
  <si>
    <t>Iebūvēts kājslauķis (sist. R-1 599 "Oct-O-flex" vai analogs) 700x900mm, b=12mm</t>
  </si>
  <si>
    <t>Trīsslāņu parkets b=14-15 mm (vairogperkets; izskats; koka dēļi)</t>
  </si>
  <si>
    <t>Ārējo koka margu izgatavošana un montāža (ārējās koka detaļas un margas jāizgatavo no masīvkoka)</t>
  </si>
  <si>
    <t>Galvenās ieejas lievenis</t>
  </si>
  <si>
    <t>Melns kontrastējošs pretslīdes epoksīda krāsojums (joslas kāpienu malās L=2m)</t>
  </si>
  <si>
    <t>Dekoratīvs koka aizsargdekors 3.85x1.88 m (interjera risin.)</t>
  </si>
  <si>
    <t>Virsbuvēts dienas gaismas ķermenis 2x58W;220V; izmēri:1576x100x100mm;spuldze T8 58VV/G13, IP44 (atgūstamie no 2.kārtas)</t>
  </si>
  <si>
    <t>Sadzīves kanalizācija K1</t>
  </si>
  <si>
    <t>Sadzīves kanalizācijas K1 izbūve (D=160mm, Lkop.=23.1m; tauku atdalītājs AS FAKU 4 EO/PB - 1gb.)</t>
  </si>
  <si>
    <t>Tauku atdalītājs AS FAKU 4 EO/PB</t>
  </si>
  <si>
    <t>Lietus ūdens kanalizācija K2</t>
  </si>
  <si>
    <t>Lietus ūdens kanalizācijas K2 izbūve (D=160mm)</t>
  </si>
  <si>
    <t>Lietus ūdens kanalizācijas K2 izbūve (D=200mm)</t>
  </si>
  <si>
    <t>Revīzija d=110</t>
  </si>
  <si>
    <t>UPONOR SVK tipa gūlijas ar teleskopisko cauruli, ar 70 litru nosēddaļu un ar restotu čuguna vāku 40tn</t>
  </si>
  <si>
    <t>Nr. 1-23 "Ārējā kanaliazācija"</t>
  </si>
  <si>
    <t xml:space="preserve">Žoga demontāža </t>
  </si>
  <si>
    <t>Mazo granīta akmeņu bruģa seguma izbūve</t>
  </si>
  <si>
    <t>mazo granīta akmeņu bruģis</t>
  </si>
  <si>
    <t>Stiprinātā (šķembu) zāliena ierīkošana</t>
  </si>
  <si>
    <t>2.2 Stādījumi</t>
  </si>
  <si>
    <t>Skuju kokaugi</t>
  </si>
  <si>
    <t>Stādījumu dobju sagatvošana un mulčēšana, skuju kokaugu stādīšana</t>
  </si>
  <si>
    <t>skuju kokaugi:</t>
  </si>
  <si>
    <t>Pinus mugo - 4 gb.</t>
  </si>
  <si>
    <t>Juniperus sguamata „Blue carpet” - 4gb.</t>
  </si>
  <si>
    <t>Thuja occidentalis „Hoveyi” - 20 gb.</t>
  </si>
  <si>
    <t>Pinus mugo - 7 gb.</t>
  </si>
  <si>
    <t>Abies x phanerolepis - 1 gb.</t>
  </si>
  <si>
    <t>Juniperus communis "Vase" - 2 gb.</t>
  </si>
  <si>
    <t>Juniperus horizontalis "Grey Pearl" - 8 gb.</t>
  </si>
  <si>
    <t>Microbiota decussata - 4 gb.</t>
  </si>
  <si>
    <t>Stādījumu dobju sagatvošana un mulčēšana, lapu kokaugu stādīšana</t>
  </si>
  <si>
    <t>lapu kokaugi:</t>
  </si>
  <si>
    <t>Cotoneaster lucidus - 108 gb.</t>
  </si>
  <si>
    <t>Amelanchier spicata - 43 gb.</t>
  </si>
  <si>
    <t>Acer tataricum - 2 gb.</t>
  </si>
  <si>
    <t>Hydrangea arborescens „Grandiflora” - 1 gb.</t>
  </si>
  <si>
    <t>Cornus mas - 2 gb.</t>
  </si>
  <si>
    <t>Spirea betulifolia „Tor” - 6 gb.</t>
  </si>
  <si>
    <t>Berberis tunbergii ”Carmen” - 2 gb.</t>
  </si>
  <si>
    <t>Syringa josikaea - 3 gb.</t>
  </si>
  <si>
    <t>Crataegus laevigata „Pauls scarlet” - 3 gb.</t>
  </si>
  <si>
    <t>Rhododendron x rigense - 2 gb.</t>
  </si>
  <si>
    <t>Spiraea japonica „Frobelii” - 5 gb.</t>
  </si>
  <si>
    <t>Salix repens „Nitida” - 5 gb.</t>
  </si>
  <si>
    <t>Cornus alba „Sibirica” - 4 gb.</t>
  </si>
  <si>
    <t>Syringa amurensis - 3 gb.</t>
  </si>
  <si>
    <t>Stādījumu dobju sagatvošana un mulčēšana, ziemcietes stādīšana</t>
  </si>
  <si>
    <t>ziemcietes:</t>
  </si>
  <si>
    <t>Miscanthus purpurascens - 32 gb.</t>
  </si>
  <si>
    <t>Athyrium niponicum var. Pictum ‘Ursulas’s Red’ - 7 gb.</t>
  </si>
  <si>
    <t>Dryopteris cristata - 4 gb.</t>
  </si>
  <si>
    <t>Hosta ‘Abbadabbao’ - 10 gb.</t>
  </si>
  <si>
    <t>Hosta ‘Color Glory’ - 14 gb.</t>
  </si>
  <si>
    <t>Heuchera ‘Meetin Fire’ - 15 gb.</t>
  </si>
  <si>
    <t>Artemisia stelleriana - 8 gb.</t>
  </si>
  <si>
    <t>Alchemilla alpina - 16 gb.</t>
  </si>
  <si>
    <t>Gailardia ‘Granada’ - 17 gb.</t>
  </si>
  <si>
    <t>Iriss ‘Lavender Dream’ - 6 gb.</t>
  </si>
  <si>
    <t>Lythrum ‘Rose Queen’ - 7 gb.</t>
  </si>
  <si>
    <t>Ligularia prezewalski - 8 gb.</t>
  </si>
  <si>
    <t>Ligularia dentata ‘Otello’ - 4 gb.</t>
  </si>
  <si>
    <t>Pseudolysimachion longifolium ‘Blauriesin’ - 8 gb.</t>
  </si>
  <si>
    <t>Astilbe ‘Bergcristale’ - 9 gb.</t>
  </si>
  <si>
    <t>Astilbe ‘Fanal’ - 12 gb.</t>
  </si>
  <si>
    <t>Astilbe ‘Erica’ - 12 gb.</t>
  </si>
  <si>
    <t>Astilbe ‘Gertrud Brix’ - 12 gb.</t>
  </si>
  <si>
    <t>Astilbe ‘Bronzlaub’ - 16 gb.</t>
  </si>
  <si>
    <t>Aruncus dioicus ‘Guinea Fowl’ - 3 gb.</t>
  </si>
  <si>
    <t>Hyacinthus orientalis Anna Marie - 14 gb.</t>
  </si>
  <si>
    <t>Hyacinthus orientalis Jan Bos - 27 gb.</t>
  </si>
  <si>
    <t>Hyacinthus orientalis Woodstock - 30 gb.</t>
  </si>
  <si>
    <t>Tulipa Fostera Purissima - 34 gb.</t>
  </si>
  <si>
    <t>Tulipa papagaiļziedu Rococo - 18 gb.</t>
  </si>
  <si>
    <t>Narcissus recurvus - 25 gb.</t>
  </si>
  <si>
    <t>Narcissus daudzziedu Scarlet Gem - 16 gb.</t>
  </si>
  <si>
    <t>Crocus vernus Großer Gelber - 150 gb.</t>
  </si>
  <si>
    <t>Fritilaria imperialis Aurora - 5 gb.</t>
  </si>
  <si>
    <t>Muscari armeniacum - 70 gb.</t>
  </si>
  <si>
    <t>Narcissus lielziedu Johann Strauss - 12 gb.</t>
  </si>
  <si>
    <t>Asarum europapaeum - 126 gb.</t>
  </si>
  <si>
    <t>Hosta `Dream Weaver` - 22 gb.</t>
  </si>
  <si>
    <t>Onoclea sensibilis - 14 gb.</t>
  </si>
  <si>
    <t>Esošo izbūvēto laternu kupolu nomaiņa</t>
  </si>
  <si>
    <t>Esošas betonas puķu vāzes remonts</t>
  </si>
  <si>
    <t>Tērauda stiprinājums ar dz/bet. pamatu svētku eglei uzstādīšanai</t>
  </si>
  <si>
    <t>Jumta seguma un palīgelementu montāža (uz vietas veidots lokšņu skārda jumta segums ar rūpniecisku matētu polimēra pārklājumu, b=0.7mm, "Rheinzink" vai analogs; jumta kores koka detaļa D-1, stiprināt uz katru jumta spāri; jumta kores nosegskārds)</t>
  </si>
  <si>
    <t>* izbūvejot ģipškartona starpsienas ir iekļaujami sekojošie materiāli: "Knauf Uniflot", "Knauf trenn-fix", minerālšķiedras malu lente, blīvēšanas vai amortizācijas lente (vai analogs)</t>
  </si>
  <si>
    <t>Nr. 1-15 "Mēbeles četram grupiņām (bērniem vecākiem par 3 gadiem)" Neattiecināmās izmaksas</t>
  </si>
  <si>
    <t xml:space="preserve">Sastādīja:                                           </t>
  </si>
  <si>
    <t xml:space="preserve">Sertifikāta Nr. </t>
  </si>
  <si>
    <t xml:space="preserve">Pārbaudīja:                                         </t>
  </si>
  <si>
    <t>Sertifikāta Nr.</t>
  </si>
  <si>
    <t xml:space="preserve">Sertifikāta </t>
  </si>
  <si>
    <t>Bērnu rotaļu nojumes - 2 gab.</t>
  </si>
  <si>
    <t>Būves nosaukums: Kuldīgas pirmsskolas izglītības iestāde "Ābelīte"</t>
  </si>
  <si>
    <t>Objekta nosaukums: Kuldīgas pirmsskolas izglītības iestādes "Ābelīte" rekonstrukcija, celtniecības 3.kārta (esošās ēkas Nr. 2 rekonstrukcija)</t>
  </si>
  <si>
    <t xml:space="preserve">Sastādīja:                                             </t>
  </si>
  <si>
    <t xml:space="preserve">Pārbaudīja:                                        </t>
  </si>
  <si>
    <t xml:space="preserve">Pārbaudīja:                                           </t>
  </si>
  <si>
    <t>7. Pārējie elementi. Neattiecināmās izmaksas</t>
  </si>
  <si>
    <t>Pasūtītājs: Kuldīgas novada pašvaldība, Baznīcas iela 1, Kuldīga Reģ. Nr. 9000035590</t>
  </si>
  <si>
    <t>Esošā asfalsta seguma demontāža</t>
  </si>
  <si>
    <t>Esošā cementa plātņu demontāža</t>
  </si>
  <si>
    <t>Esošā bortakmeņu demontāža</t>
  </si>
  <si>
    <t>Būvgružu savākšana un aizvešana uz izgāztuvi</t>
  </si>
  <si>
    <t>Konteineru 9m3 īre</t>
  </si>
  <si>
    <t>Rekonstruējamās vecās ēkas Nr.2 konstrukciju demontāžas darbi</t>
  </si>
  <si>
    <t>Esošo logu un durvju bloku demontāža</t>
  </si>
  <si>
    <t>Jumts notekcauruļu un teknes demontāža</t>
  </si>
  <si>
    <t>Esošā jumta seguma demontāža</t>
  </si>
  <si>
    <t xml:space="preserve">Jumta koka konstrukcijas daļējā demontāža </t>
  </si>
  <si>
    <t>Pārseguma siltumizolācijas kārtas (izdedžu ~ 300mm) demontāža</t>
  </si>
  <si>
    <t xml:space="preserve">Mūra dūmvada demontāža </t>
  </si>
  <si>
    <t>Loga ailu un durvju ailu paplašināšana mūra sienā</t>
  </si>
  <si>
    <t xml:space="preserve">Koka konstrukcijas starpsienas demontāža </t>
  </si>
  <si>
    <t>Durvju aiļu izzāģēšana koka konstrukcijas starpsienās</t>
  </si>
  <si>
    <t>Grīdu seguma demontāža</t>
  </si>
  <si>
    <t>Pagraba un 1.stāva grīdu betona kārtas demontāža</t>
  </si>
  <si>
    <t>Pagraba un 1.stāva grīdas pamatnes kārtas (smilts paberums ~ 300mm) noņemšana</t>
  </si>
  <si>
    <t>Ārsienu un iekšienu apmetuma nokalšana</t>
  </si>
  <si>
    <t>Griestu koka apšuvuma ar apmetumu demontāža</t>
  </si>
  <si>
    <t>Trupes bojāto pārseguma sijas galas nozāģēšana un izņemšana, paplašinājot esošo sijas ligzdu mūra sienā</t>
  </si>
  <si>
    <t>Liekās grunts aizvešana</t>
  </si>
  <si>
    <t>Pamata bedres piebēršana ar pievestu smilti</t>
  </si>
  <si>
    <t>blietes īre (1gb)</t>
  </si>
  <si>
    <t>dn</t>
  </si>
  <si>
    <t>Šķembas ar piegādi</t>
  </si>
  <si>
    <t>t</t>
  </si>
  <si>
    <t>Armatūras D8 AIII</t>
  </si>
  <si>
    <t>Pagaidu koka brusas balstu, domkratu montāža esošo pārseguma un sienu konstrukcijas balstišanai</t>
  </si>
  <si>
    <t>Cementa javas sagatavošana betona maisītājā būvlaukumā</t>
  </si>
  <si>
    <t>Cements M500</t>
  </si>
  <si>
    <t>Smiltis ar piegādi</t>
  </si>
  <si>
    <t>finieris</t>
  </si>
  <si>
    <t>transports ar sūkni</t>
  </si>
  <si>
    <t>m/st</t>
  </si>
  <si>
    <t>Ārējo tērauda margu izgatavošana un montāža</t>
  </si>
  <si>
    <t>Iekšējo margu izgatavošana un montāža</t>
  </si>
  <si>
    <r>
      <t xml:space="preserve">* Sienu cementa kaļķa apmetums 25mm uz cinkota 'rabica' sieta, gruntēšana un krāsošana ar kaļķa bāzes krāsu (biezas apmetuma kārtas sistēma "SerpoRoc" vai analogs) - </t>
    </r>
    <r>
      <rPr>
        <b/>
        <i/>
        <sz val="9"/>
        <rFont val="Times New Roman"/>
        <family val="1"/>
      </rPr>
      <t>sk. L.T. 1-12 "Ārējie apdares darbi / Ēkas fasāde"</t>
    </r>
  </si>
  <si>
    <t>Tāmes izmaksas Ls _____________</t>
  </si>
  <si>
    <t>Tāme sastādīta ______.gada __. ___________</t>
  </si>
  <si>
    <t>Tāme sastādīta ______. gada tirgus cenās, pamatojoties uz __ daļas rasējumiem.</t>
  </si>
  <si>
    <t>Nr. 1-0 "Būvlaukuma iekārtošana un uzturēšana"</t>
  </si>
  <si>
    <t>Vienības izmaksas (Ls)</t>
  </si>
  <si>
    <t>Summa (Ls)</t>
  </si>
  <si>
    <t>Nr. 1-1 "Demontāžas un sagatavošanas darbi"</t>
  </si>
  <si>
    <t>Nr. 1-2 "Zemes darbi"</t>
  </si>
  <si>
    <t>Nr. 1-3 "Pamati"</t>
  </si>
  <si>
    <t>Nr. 1-4 "Tērauda konstrukcijas"</t>
  </si>
  <si>
    <t>Nr. 1-5 "Dz./betona konstrukcijas"</t>
  </si>
  <si>
    <t>Nr. 1-6 "Koka konstrukcijas"</t>
  </si>
  <si>
    <t>Nr. 1-7 "Jumts"</t>
  </si>
  <si>
    <t>Nr. 1-8 "Ārsienas un starpsienas (norobežojošo konstrukciju tipi)"</t>
  </si>
  <si>
    <t>Nr. 1-9 "Grīdas/pārsegumi/griesti (norobežojošo konstrukciju tipi)"</t>
  </si>
  <si>
    <t>Nr. 1-10 "Logi"</t>
  </si>
  <si>
    <t>Nr. 1-11 "Durvis"</t>
  </si>
  <si>
    <t>Nr. 1-12 "Ārējie apdares darbi / Ēkas fasāde"</t>
  </si>
  <si>
    <t>Nr. 1-13 "Iekšējie apdares darbi"</t>
  </si>
  <si>
    <t>Nr. 1-16 "Invalidu pacēlājs"</t>
  </si>
  <si>
    <t>Darbu apjomu saraksts Nr.1</t>
  </si>
  <si>
    <t>Darbu apjomu saraksts Nr.2</t>
  </si>
  <si>
    <t>Darbu apjomu saraksts Nr.3</t>
  </si>
  <si>
    <t>Darbu apjomu saraksts Nr.4</t>
  </si>
  <si>
    <t>Nr. 4-1 "Teritorijas labiekārtošanas darbi"</t>
  </si>
  <si>
    <t>Nr. 2-1 "Zemes darbi"</t>
  </si>
  <si>
    <t>Nr. 2-2 "Stabveida pamati"</t>
  </si>
  <si>
    <t>Nr. 2-3 "Tērauda konstrukcijas"</t>
  </si>
  <si>
    <t>Nr. 2-4 "Jumta konstrukcija"</t>
  </si>
  <si>
    <t>Nr. 2-5 "Ārsienu konstrukcija"</t>
  </si>
  <si>
    <t>Nr. 2-6 "Grīdu konstrukcija"</t>
  </si>
  <si>
    <t>Nr. 2-7 "Durvis"</t>
  </si>
  <si>
    <t>Nr. 3-1 "Zemes darbi"</t>
  </si>
  <si>
    <t>Nr. 3-2 "Stabveida pamati"</t>
  </si>
  <si>
    <t>Nr. 3-3 "Koka karkasa konstrukcijas"</t>
  </si>
  <si>
    <t>Nr. 3-4 "Jumta konstrukcija"</t>
  </si>
  <si>
    <t>Nr. 3-5 "Ārsienu un iekšsienu konstrukcija"</t>
  </si>
  <si>
    <t>Nr. 3-6 "Grīdu konstrukcija"</t>
  </si>
  <si>
    <t>Nr. 3-7 "Durvis"</t>
  </si>
  <si>
    <t>Jumta elementi</t>
  </si>
  <si>
    <t>Lietusūdens notekcauruļu (cinkots skārds ar brūnu polimērpārklājumu; Ø100mm) montāža ieskaitot stiprinājuma elementus</t>
  </si>
  <si>
    <t>Lietusūdens notekreņu (cinkots skārds ar brūnu polimērpārklājumu; Ø150mm) montāža ieskaitot stiprinājuma elementus</t>
  </si>
  <si>
    <t>Sniega barjeru montāža (L=5.65m)</t>
  </si>
  <si>
    <t>Drošības āķu izgatavošana un montāža (ierīkot pamīšus ik pa 1.5m)</t>
  </si>
  <si>
    <t>koka sija 100x150(h)mm - priede vai egle I šķira, mitrums &lt;18% (apstrāde ar antiseptiķiem un antipirēniem un citiem pretuguns sastāviem, kas nodrošina nestspēju R15)</t>
  </si>
  <si>
    <t>koka sija 50x150(h)mm - priede vai egle I šķira, mitrums &lt;18% (apstrāde ar antiseptiķiem un antipirēniem un citiem pretuguns sastāviem, kas nodrošina nestspēju R15)</t>
  </si>
  <si>
    <t>koka sija 125x150(h)mm - priede vai egle I šķira, mitrums &lt;18% (apstrāde ar antiseptiķiem un antipirēniem un citiem pretuguns sastāviem, kas nodrošina nestspēju R15)</t>
  </si>
  <si>
    <t>koka sija 130x180(h)mm - priede vai egle I šķira, mitrums &lt;18% (apstrāde ar antiseptiķiem un antipirēniem un citiem pretuguns sastāviem, kas nodrošina nestspēju R15)</t>
  </si>
  <si>
    <t>koka sija 150x100(h)mm - priede vai egle I šķira, mitrums &lt;18% (apstrāde ar antiseptiķiem un antipirēniem un citiem pretuguns sastāviem, kas nodrošina nestspēju R15)</t>
  </si>
  <si>
    <t>koka sija 130x150(h)mm - priede vai egle I šķira, mitrums &lt;18% (apstrāde ar antiseptiķiem un antipirēniem un citiem pretuguns sastāviem, kas nodrošina nestspēju R15)</t>
  </si>
  <si>
    <t>koka sija 150x150(h)mm - priede vai egle I šķira, mitrums &lt;18% (apstrāde ar antiseptiķiem un antipirēniem un citiem pretuguns sastāviem, kas nodrošina nestspēju R15)</t>
  </si>
  <si>
    <t>koka sija 150x175(h)mm - priede vai egle I šķira, mitrums &lt;18% (apstrāde ar antiseptiķiem un antipirēniem un citiem pretuguns sastāviem, kas nodrošina nestspēju R15)</t>
  </si>
  <si>
    <t>koka sija 125x175(h)mm - priede vai egle I šķira, mitrums &lt;18% (apstrāde ar antiseptiķiem un antipirēniem un citiem pretuguns sastāviem, kas nodrošina nestspēju R15)</t>
  </si>
  <si>
    <t>koka sija 150x250(h)mm - priede vai egle I šķira, mitrums &lt;18% (apstrāde ar antiseptiķiem un antipirēniem un citiem pretuguns sastāviem, kas nodrošina nestspēju R15)</t>
  </si>
  <si>
    <t>koka sija 100x200(h)mm - priede vai egle I šķira, mitrums &lt;18% (apstrāde ar antiseptiķiem un antipirēniem un citiem pretuguns sastāviem, kas nodrošina nestspēju R15)</t>
  </si>
  <si>
    <t>koka sija 120x200(h)mm - priede vai egle I šķira, mitrums &lt;18% (apstrāde ar antiseptiķiem un antipirēniem un citiem pretuguns sastāviem, kas nodrošina nestspēju R15)</t>
  </si>
  <si>
    <t>koka sija 100x250(h)mm - priede vai egle I šķira, mitrums &lt;18% (apstrāde ar antiseptiķiem un antipirēniem un citiem pretuguns sastāviem, kas nodrošina nestspēju R15)</t>
  </si>
  <si>
    <t>koka sija 125x270(h)mm - priede vai egle I šķira, mitrums &lt;18% (apstrāde ar antiseptiķiem un antipirēniem un citiem pretuguns sastāviem, kas nodrošina nestspēju R15)</t>
  </si>
  <si>
    <t>koka sijas 200x150(h)mm, 150x150(h)mm, 100x150(h)mm, 50x150(h)mm - priede vai egle I šķira, mitrums &lt;18% (apstrāde ar antiseptiķiem un antipirēniem un citiem pretuguns sastāviem, kas nodrošina nestspēju R15)</t>
  </si>
  <si>
    <t>koka sija 150x350(h)mm - priede vai egle I šķira, mitrums &lt;18% (apstrāde ar antiseptiķiem un antipirēniem un citiem pretuguns sastāviem, kas nodrošina nestspēju R15)</t>
  </si>
  <si>
    <t>Kāpņu laukumu (cinkota metināta režģa 33x75/30x4) izgatavošana un montāža</t>
  </si>
  <si>
    <t>Kāpņu pakāpienu (cinkota metināta režģa 33x75/30x4; S~0.30m2/1gb.) izgatavošana un montāža</t>
  </si>
  <si>
    <t>Izraktās grunts (k=1.20) aiznešana līdz būvgružu konteineram</t>
  </si>
  <si>
    <t>Būvgružu novadcaurules nomas izmaksas</t>
  </si>
  <si>
    <t>Iekšējo inženiertīklu demontāža (iekļaut apgaismojuma spuldžu utilizāciju)</t>
  </si>
  <si>
    <t>Esošā aprīkojuma un mēbeļu demontāža un izvešana</t>
  </si>
  <si>
    <t>Margas</t>
  </si>
  <si>
    <t>Esošās koka kāpnes</t>
  </si>
  <si>
    <t>Esošās koka konstrukcijas kāpņu apstrāde ar antiseptiķiem un antipirēniem un citiem pretuguns sastāviem, kas nodrošina nestspēju R15</t>
  </si>
  <si>
    <t>Esošās koka kāpņu remonts/restaurācija (no 1. līdz 2.stāvām)</t>
  </si>
  <si>
    <t>Esošās koka kāpņu remonts/restaurācija (no 2. līdz 3.stāvām)</t>
  </si>
  <si>
    <t>Vizuālā un skaņas informācija (personām ar redzes un dzirdes traucējumiem)</t>
  </si>
  <si>
    <t>Vizuālās un skaņas informācijas (personām ar redzes un dzirdes traucējumiem) izgatavošana un montāža</t>
  </si>
  <si>
    <t>Fasādes elementi</t>
  </si>
  <si>
    <r>
      <t>Uzraksts uz fasādes</t>
    </r>
    <r>
      <rPr>
        <i/>
        <u val="single"/>
        <sz val="10"/>
        <color indexed="8"/>
        <rFont val="Times New Roman"/>
        <family val="1"/>
      </rPr>
      <t xml:space="preserve"> "Ābelite"</t>
    </r>
  </si>
  <si>
    <t>Karoga turētāju (cinkots) montāža</t>
  </si>
  <si>
    <t>Māju numura plāksne - izgatavošana un montāža</t>
  </si>
  <si>
    <t>Nr. 1-14 "Pārējie darbi"</t>
  </si>
  <si>
    <t>Nr. 1-17 "Iekšējie elektroapgādes tīkli"</t>
  </si>
  <si>
    <t>Specifikācija "GS-2"</t>
  </si>
  <si>
    <t>Elektrosadales skapis ar ievadās slēdzi 200A; 380V pārsprieguma novadītāju "C+B" klase, DEHNguard T275 -4gab., Drošinātāju bloks 125A -4gab., virsapmet.uzstādīšana, kontaktors380V;10A;1+1 -4gab, IP32</t>
  </si>
  <si>
    <t>Automātslēdži grupas, C3x50A ; 380V</t>
  </si>
  <si>
    <t>T.p., C3x40A ; 380V</t>
  </si>
  <si>
    <t>T.p., C3x32A ; 380V</t>
  </si>
  <si>
    <t>T.p., C3x16A;380V</t>
  </si>
  <si>
    <t>T.p., C1x10A;220V</t>
  </si>
  <si>
    <t>diferen.noplūdes relejs   10A/30mA,  220V</t>
  </si>
  <si>
    <t>Profi Line 850x640x115mm</t>
  </si>
  <si>
    <t>Specifikācija "SS-Virt"</t>
  </si>
  <si>
    <t>Elektrosadales skapis ar ievadās slēdzi 100A; 380V, zemapmet.uzstādīšana, IP32</t>
  </si>
  <si>
    <t>Automātslēdži grupas, C3x20A ; 380V</t>
  </si>
  <si>
    <t>T.p., C1x16A;220V</t>
  </si>
  <si>
    <t>T.p., B1x10A;220V</t>
  </si>
  <si>
    <t>Profi Line 650x460x115mm</t>
  </si>
  <si>
    <t>Specifikācija "SS-Ved"</t>
  </si>
  <si>
    <t>Elektrosadales skapis ar ievadās slēdzi 20A; 380V virsapmet.uzstādīšana, kontaktors K1;380V;10A;1+1     -2gab, IP32</t>
  </si>
  <si>
    <t>Automātslēdži grupas, C3x10A 380V</t>
  </si>
  <si>
    <t>T.p., C1x10A 220V</t>
  </si>
  <si>
    <t>Profi Line 350x330x115mm</t>
  </si>
  <si>
    <t>Specifikācija "AAS-2"</t>
  </si>
  <si>
    <t>Elektrosadales skapis ar ievadās slēdzi 20A; 380V virsapmet.uzstādīšana, IP32</t>
  </si>
  <si>
    <t>Automātslēdži grupas, C1x10A 220V</t>
  </si>
  <si>
    <t>T.p., B1x10A 220V</t>
  </si>
  <si>
    <t>Specifikācija "AS-1"</t>
  </si>
  <si>
    <t>Elektrosadales skapis ar ievadās slēdzi 100A;380V zemapmet.uzstādīšana, IP40</t>
  </si>
  <si>
    <t>EKINOKS 01434;48+8; 680x330x86mm, legrand</t>
  </si>
  <si>
    <t>Specifikācija "AS-2"</t>
  </si>
  <si>
    <t>Elektrosadales skapis ar ievadās slēdzi 100A;380V zemapmet.uzstādīšana,kontaktorsK2;220V;10A;1+1 -2gab, kontaktorsK4;220V;32A;1+1 -1gab, IP40</t>
  </si>
  <si>
    <t>T.p., B1x32A 220V</t>
  </si>
  <si>
    <t>diferen.noplūdes relejs  32A/30mA, 220V</t>
  </si>
  <si>
    <t>diferen.noplūdes relejs 10A/30mA, 220V</t>
  </si>
  <si>
    <t>Specifikācija "AS-3"</t>
  </si>
  <si>
    <t>Automātslēdži grupas, C1x16A 220V</t>
  </si>
  <si>
    <t>diferen.noplūdes relejs 16A/30mA, 220V</t>
  </si>
  <si>
    <t>Specifikācija "AS-4"</t>
  </si>
  <si>
    <t>Elektrosadales skapis ar ievadās slēdzi 100A;380V zemapmet.uzstādīšana, kontaktorsK1;380V;10A;1+1 -1gab, kontaktors K2; 220V;16A;1+1 -1gab, IP40</t>
  </si>
  <si>
    <t>Automātslēdži grupas, B3x16A 380V</t>
  </si>
  <si>
    <t>T.p.,C1x16A 220V</t>
  </si>
  <si>
    <t>T.p., B1x16A 220V</t>
  </si>
  <si>
    <t>diferen.noplūdes relejs   16A/30mA, 380V</t>
  </si>
  <si>
    <t>diferen.noplūdes relejs   16A/30mA, 220V</t>
  </si>
  <si>
    <t>Sadales, slēdži, rozetes un kabeļi</t>
  </si>
  <si>
    <t>El. sadale "EKINOKS" 680x330x86 ;01434, IP40</t>
  </si>
  <si>
    <t>Slēdzis Ipol.zem apmet. 16A, 220V,IP20</t>
  </si>
  <si>
    <t>Slēdzis 2pol.zem apmet.  16A, 220V,IP20</t>
  </si>
  <si>
    <t>Pārslēdzis Ipol.zem apmet. 16A, 220V,IP20</t>
  </si>
  <si>
    <t>Slēdzis Ipol.hermt. 16A, 220V,IP44</t>
  </si>
  <si>
    <t>EI.rozete 2pol.ar zem.kont. 16A, 220V,IP20</t>
  </si>
  <si>
    <t>EI.rozete 2pol.ar zem.kont.hermēt. 16A, 220V,IP44</t>
  </si>
  <si>
    <t>EI.rozete 3pol.ar zem.kont.hermēt. 16A, 380V,IP44</t>
  </si>
  <si>
    <t>EI.rozete 3pol.ar zem.kont.hermēt. 20A, 380V,IP44</t>
  </si>
  <si>
    <t>Nozarkārba zem apmet., IP20</t>
  </si>
  <si>
    <t>Nozarkārba, IP44</t>
  </si>
  <si>
    <t>Rozešu kārba</t>
  </si>
  <si>
    <t>Pazem.tr-rs 220/36V, IP44</t>
  </si>
  <si>
    <t>Pazem.tr-rs 220/24V, IP44</t>
  </si>
  <si>
    <t>Alum.kabelis 4x50mm2, AXMK</t>
  </si>
  <si>
    <t>Vara kabelis 3x2,5mm2, MCMK, teritor. Vārtiņi</t>
  </si>
  <si>
    <t>Vara kabelis 5x16mm2, MMJ</t>
  </si>
  <si>
    <t>Vara kabelis 5x10mm2, MMJ</t>
  </si>
  <si>
    <t>Vara kabelis 3x6mm2, MMJ</t>
  </si>
  <si>
    <t>Vara kabelis 5x4mm2, MMJ</t>
  </si>
  <si>
    <t>Vara kabelis 5x2,5mm2, MMJ</t>
  </si>
  <si>
    <t>Vara kabelis 3x2,5mm2, MMJ</t>
  </si>
  <si>
    <t>Vara kabelis 3x1,5mm2, MMJ</t>
  </si>
  <si>
    <t>Vara kontr.kabelis 3x1,5mm2, MMO</t>
  </si>
  <si>
    <t>Vara kabelis 3x2,5mm2, BMJ-FRHF vai analogs</t>
  </si>
  <si>
    <t>Apsildes kabelis, DTCE-30</t>
  </si>
  <si>
    <t>Apsildes kabelis, DSIG-20</t>
  </si>
  <si>
    <t>Termoregulators ar āra sensoru "NTC"   220V;10A , devireg 850, IP44</t>
  </si>
  <si>
    <t>Termoregulators ar āra sensoru "NTC"  220V;16A, devireg 316 a, IP44</t>
  </si>
  <si>
    <t>Apsildes kabeļiem savienojuma elements</t>
  </si>
  <si>
    <t>kompl</t>
  </si>
  <si>
    <t>Kabeļu savien. kārba   IK07, IP65, 'Klinkmann'</t>
  </si>
  <si>
    <t>Vadības poga ar 2.vad.elem.220V;6A</t>
  </si>
  <si>
    <t>El.zvanu poga ar 1.vad.elem.220V;6A, IP65, Teritor. Vārtiņi</t>
  </si>
  <si>
    <t>Kabeju kanals"LINA-25" 60x60;L=2000mm, 'Klinkmann'</t>
  </si>
  <si>
    <t>Kabeļu kanals"LINA-25" 30x30;L=2000mm, 'Klinkmann'</t>
  </si>
  <si>
    <t>Kabeļu plaukts b=70mm;L=2000mm</t>
  </si>
  <si>
    <t>Gofrēta met.caurule, d.20mm</t>
  </si>
  <si>
    <t>Gofrēta met.caurule, d.40mm</t>
  </si>
  <si>
    <t>Plastmasas P.V.C.caurule, d.110mm, Kab.ievads</t>
  </si>
  <si>
    <t>Plastmasas P.V.C.caurule,  d.40mm, Teritor.</t>
  </si>
  <si>
    <t>Plastmasas P.V.C.caurule,  d.32mm</t>
  </si>
  <si>
    <t>Plastmasas P.V.C.caurule,  d.25mm</t>
  </si>
  <si>
    <t>Profils kab.aizsardzībai L125/50, Teritor.</t>
  </si>
  <si>
    <t>Paligmateriali. Saskaņa ar montāžu darbu apjomu.</t>
  </si>
  <si>
    <t>Gaismekļi</t>
  </si>
  <si>
    <t>OMS Relax TB OPAL 4x18W, virsbūvēts dienas gaismas ķermenis, Izmēri:575x575x90mm;spuldze 18W;G13, IP20</t>
  </si>
  <si>
    <t>Tas pats, ar akumulatoru-1.st., IP20</t>
  </si>
  <si>
    <t>Tas pats, ar akumulatoru-1.st., IP44</t>
  </si>
  <si>
    <t>Virsbūvēts dienas gaismas ķermenis 2x36W;220V; izmēri:1240x100x100mm;spuldze T8 36VV/G13,IP44</t>
  </si>
  <si>
    <t>Virsbūvēts griestu gaismas ķermenis 60W;220V; izmēri:200x110mm;spuldze max A75VV/E27,IP43</t>
  </si>
  <si>
    <t>Sienas dienas gaismas ķermenis 18W;220V; izmēri:575x90x80mm;spuldze 18VV/G5, IP43</t>
  </si>
  <si>
    <t>Sienas gaismas ķermenis 60W;220V; izmēri:200x110mm;spuldze A60VV/E27, IP43</t>
  </si>
  <si>
    <t>Tas pats, arakumulatoru-1.st., IP43</t>
  </si>
  <si>
    <t>Sienas gaismas ķermenis 100W;220V; izmēri:200x110mm;spuldze 100VV/E27, IP44</t>
  </si>
  <si>
    <t>Prožektors BRILUM-5N ar lampu 1x60W;220V; IP65</t>
  </si>
  <si>
    <t>Evakuācijas gaismeklis ar akumulatoru-1st.8W;12V, IP20, "IZEJA"</t>
  </si>
  <si>
    <t>Fasāžu apgaismojums</t>
  </si>
  <si>
    <t>Vara kabelis 3x1,5; MMJ</t>
  </si>
  <si>
    <t>Vara kabelis 3x2,5, MCMK, terit.apg.</t>
  </si>
  <si>
    <t>Plastmasas caurule P.V.C.; d110mm, kab.ievads</t>
  </si>
  <si>
    <t>Plastmasas caurule P.V.C.; d50mm, terit.</t>
  </si>
  <si>
    <t>Kabe|u kanāls 30x15mm;L=2000mm</t>
  </si>
  <si>
    <t>Gofrēta metāl.caurule, d20mm</t>
  </si>
  <si>
    <t>Nozarojumā uzmava 16mm, IP65</t>
  </si>
  <si>
    <t>ProfiLine 315x335x115</t>
  </si>
  <si>
    <t>Apgaism.met.stabs H=3,0m;D=50mm</t>
  </si>
  <si>
    <t>Automātslēdzis B1x6A;220V, stabā</t>
  </si>
  <si>
    <t>Prof.kabeļu aizsardz.L.125/50;L=50m</t>
  </si>
  <si>
    <t>Palīgmateriāli. Saskaņā ar montāžu darbu apjomu</t>
  </si>
  <si>
    <t>Fasāžu apgaismojuma gaismekļi</t>
  </si>
  <si>
    <t>Laterna Trilux 984</t>
  </si>
  <si>
    <t>Nr. 1-18 "Vēdināšana"</t>
  </si>
  <si>
    <t>P-2</t>
  </si>
  <si>
    <t xml:space="preserve">Gaisa apstrādes iekārta KOMFOVENTVERSO-S-20-0,55-F7-IS1-HW/4R/3,0/2-C2, L=2500 m³/h, H=200Pa, sastāvā:                                                                                           - ventilators ar elektropievadu 0,55 kW, 400V, 3~,            </t>
  </si>
  <si>
    <t>Trokšņu slāpētājs STS-200-100-600x300-1250 Amalva</t>
  </si>
  <si>
    <t>Gaisa ieņemšanas žalūzija F=0,3 m³ esošajā jumta logā</t>
  </si>
  <si>
    <t>Ugunsdrošs vārsts UVS60-400x300-60 Amalva</t>
  </si>
  <si>
    <t>Pieplūdes plafons KE200+kkk Flaktwoods</t>
  </si>
  <si>
    <t>Pieplūdes plafons KE100+kkk Flaktwoods</t>
  </si>
  <si>
    <t>Apaļš droseļvārsts DR 200</t>
  </si>
  <si>
    <t>Apaļš droseļvārsts DR 160</t>
  </si>
  <si>
    <t>Apaļš droseļvārsts DR 100</t>
  </si>
  <si>
    <t>Gaisa ieņemsanas kārba 800x300x1000(h)</t>
  </si>
  <si>
    <t>Gaisa ieņemsanas kārba 1100x800x500(h)</t>
  </si>
  <si>
    <t>Pāreja 1100x500 mm uz 600x300 mm, l=400 mm</t>
  </si>
  <si>
    <t>Taisnstūra gaisa vads 600x300 mm</t>
  </si>
  <si>
    <t>Taisnstūra gaisa vads 400x300 mm</t>
  </si>
  <si>
    <t>Taisnstūra gaisa vads 300x250 mm</t>
  </si>
  <si>
    <t>Apaļš gaisa vads Ø 200</t>
  </si>
  <si>
    <t>Apaļš gaisa vads Ø 160</t>
  </si>
  <si>
    <t>Apaļš gaisa vads Ø 100</t>
  </si>
  <si>
    <t>Visu gaisa vadu un iekārtu siltum izolācija a rPV- LAM biezumā 100 mm bēniņu robežās</t>
  </si>
  <si>
    <t>m²</t>
  </si>
  <si>
    <t>Pitometrāžas lūciņas</t>
  </si>
  <si>
    <t>Gaisa vadu fasondaļas</t>
  </si>
  <si>
    <t>Gaisa vadu stiprinājumi</t>
  </si>
  <si>
    <t>Elektro un palīgmateriāli</t>
  </si>
  <si>
    <t>N-7</t>
  </si>
  <si>
    <t>Jumta ventilators TOV 400-4 L=2500 m³/h, H=350 Pa, ar elektropievadu 0,718 kW,  400V, 3~ Systemair</t>
  </si>
  <si>
    <t>Ātruma regulators RTRD 2 Systemair</t>
  </si>
  <si>
    <t>Jumta kārba-trokšņu slāpētājs TG 640-1230/A60 Systemair</t>
  </si>
  <si>
    <t>Nojume 2700x1600x400(h) no nerūsējošā tērauda virs plītīm</t>
  </si>
  <si>
    <t>Tauku filtrs KSA-K2 Halton</t>
  </si>
  <si>
    <t>Apaļš gaisa vads Ø 315 no 1,2 mm bieza terauda</t>
  </si>
  <si>
    <t>Taisnstūra gaisa vads 600x400 mm no 1,2 mm tērauda</t>
  </si>
  <si>
    <t>Nosūces plafons KSO 100+kkk Flaktwoods</t>
  </si>
  <si>
    <t>Taisnstūra droseļvārsts DR 200x100</t>
  </si>
  <si>
    <t>Taisnstūra gaisa vads 200x100 mm</t>
  </si>
  <si>
    <t>Apaļš gaisa vads Ø 125</t>
  </si>
  <si>
    <t>Gaisa vadu 600x400 mm ugunsdroša izolācija ar PV-80AVM biezumā 100 mm bēniņu robežās  (UI 60 min.)</t>
  </si>
  <si>
    <t>Gaisa vadu  Ø 315 ugunsdroša izolācija ar PV-80AVM biezumā 80 mm bēniņu robežās (UI 60 min.)</t>
  </si>
  <si>
    <t>Gaisa vadu 200x100 mm ugunsdroša izolācija ar PV-80AVM biezumā 50 mm bēniņu robežās (UI 30 min.)</t>
  </si>
  <si>
    <t>Gaisa vadu fasondaļas no tērauda biezumā 1,2 mm</t>
  </si>
  <si>
    <t>Gaisa vadu fasondaļas no cinkotā skārda</t>
  </si>
  <si>
    <t xml:space="preserve">N-8 </t>
  </si>
  <si>
    <t>Jumta ventilators TFSR 315 M, L=830 m³/h, H=200 Pa, ar elektropievadu 0,207 kW,  230V, 1~ Systemair</t>
  </si>
  <si>
    <t>Ātruma regulators RE 1,5 Systemair</t>
  </si>
  <si>
    <t>Jumta kārba TOS 315 Systemair</t>
  </si>
  <si>
    <t>Trokšņu slāpētājs AGS-250-50-900 Amalva</t>
  </si>
  <si>
    <t>Ugunsdrošs vārsts UVA60-160-60 Amalva</t>
  </si>
  <si>
    <t>Ugunsdrošs vārsts UVA60-125-60 Amalva</t>
  </si>
  <si>
    <t>Ugunsdrošs vārsts UVA60-100-60 Amalva</t>
  </si>
  <si>
    <t>Nosūces plafons KSO 160+kkk Flaktwoods</t>
  </si>
  <si>
    <t>Pārplūdes alumīnija reste AR-4-500x200 Amalva</t>
  </si>
  <si>
    <t>Apaļš droseļvārsts DR 125</t>
  </si>
  <si>
    <t>Apaļš gaisa vads Ø 315</t>
  </si>
  <si>
    <t>Apaļš gaisa vads Ø 250</t>
  </si>
  <si>
    <t>Tīrišanas lūkas TL3 125</t>
  </si>
  <si>
    <t>Tīrišanas lūkas TL3 250</t>
  </si>
  <si>
    <t>Gaisa vadu ugunsdroša izolācija ar PV-80AVM biezumā 50 mm bēniņu robežās</t>
  </si>
  <si>
    <t>N-9</t>
  </si>
  <si>
    <t>Jumta ventilators TFSR 200, L=410 m³/h, H=260 Pa, ar elektropievadu 0,108 kW,  230V, 1~ Systemair</t>
  </si>
  <si>
    <t>Jumta kārba TOS 200 Systemair</t>
  </si>
  <si>
    <t>Trokšņu slāpētājs AGS-200-50-900 Amalva</t>
  </si>
  <si>
    <t>Droseļvārsts DR 100</t>
  </si>
  <si>
    <t>Tīrišanas lūkas TL3 100</t>
  </si>
  <si>
    <t xml:space="preserve">N-10 </t>
  </si>
  <si>
    <t>Jumta ventilators TFSR 125 XL, L=250 m³/h, H=120 Pa, ar elektropievadu 0,054 kW,  230V, 1~ Systemair</t>
  </si>
  <si>
    <t>Jumta kārba TOS 125 Systemair</t>
  </si>
  <si>
    <t>Trokšņu slāpētājs AGS-125-50-600 Amalva</t>
  </si>
  <si>
    <t>Nosūces plafons KSO 100+kkk</t>
  </si>
  <si>
    <t>Sistēmu ieregulēšana un dokumentācijas sagatavošana</t>
  </si>
  <si>
    <t>Sistēmu  pārbaude</t>
  </si>
  <si>
    <t>Caurumu izveide sienās un pārsegumos, caurumu aizdare</t>
  </si>
  <si>
    <t>Gaisa rekuperācijas sistēma</t>
  </si>
  <si>
    <t>Gaisa rekuperācijas sistēmas montāža</t>
  </si>
  <si>
    <t>Gludcauruļu registrs no vara caurulēm 4d28x1,5; L=1600mm; ΣL=8,0m</t>
  </si>
  <si>
    <t>Tērauda radiatori “KORAD” tips 22-T22-500x600</t>
  </si>
  <si>
    <t>Tērauda radiatori “KORAD” tips 22-T22-300x1800</t>
  </si>
  <si>
    <t>Tērauda radiatori “KORAD” tips 22-T22-300x1500</t>
  </si>
  <si>
    <t>Tērauda radiatori “KORAD” tips 22-T22-500x800</t>
  </si>
  <si>
    <t>Tērauda radiatori “KORAD” tips 22-T22-500x900</t>
  </si>
  <si>
    <t>Tērauda radiatori “KORAD” tips 22-T22-500x1000</t>
  </si>
  <si>
    <t>Tērauda radiatori “KORAD” tips 22-T22-500x1100</t>
  </si>
  <si>
    <t>Tērauda radiatori “KORAD” tips 22-T22-500x1200</t>
  </si>
  <si>
    <t>Tērauda radiatori “KORAD” tips 22-T22-500x1600</t>
  </si>
  <si>
    <t>Tērauda radiatori “KORAD” tips 22-T22-600x700</t>
  </si>
  <si>
    <t>Tērauda radiatori “KORAD” tips 22-T22-600x900</t>
  </si>
  <si>
    <t>Tērauda radiatori “KORAD” tips 22-T22-600x1500</t>
  </si>
  <si>
    <t>Termostata vārsts RTD-N15 ar termostata galvu RTD-3130</t>
  </si>
  <si>
    <t>Radiatora krāns atpakaļgaitā RLV-15</t>
  </si>
  <si>
    <t>Balansējošais vārsts DN 32</t>
  </si>
  <si>
    <t>Balansējošais vārsts DN 25</t>
  </si>
  <si>
    <t>Balansējošais vārsts DN 20</t>
  </si>
  <si>
    <t>Balansējošais vārsts DN 15</t>
  </si>
  <si>
    <t>Lodveida krāns DN 50  - metināms</t>
  </si>
  <si>
    <t>Lodveida krāns DN 40  - metināms</t>
  </si>
  <si>
    <t xml:space="preserve">Lodveida krāns DN 32  </t>
  </si>
  <si>
    <t>Lodveida krāns DN 25</t>
  </si>
  <si>
    <t>Lodveida krāns DN 20</t>
  </si>
  <si>
    <t>Lodveida krāns DN 15</t>
  </si>
  <si>
    <t>Tērauda caurule DN 150 (d 159x4,5)</t>
  </si>
  <si>
    <t>Tērauda caurule DN 100 (d 108x4)</t>
  </si>
  <si>
    <t>Tērauda caurule DN 50 (d 60x3)</t>
  </si>
  <si>
    <t>Tērauda caurule DN 40 (d 48x3,5)</t>
  </si>
  <si>
    <t>Vara caurule d 35x1,5</t>
  </si>
  <si>
    <t>Vara caurule d 28x1,5</t>
  </si>
  <si>
    <t>Vara caurule d 22x1</t>
  </si>
  <si>
    <t>Vara caurule d 18x1</t>
  </si>
  <si>
    <t>Vara caurule d 15x1</t>
  </si>
  <si>
    <t>Siltuma izolācijas čaulas “PAROC” ar folija pārklājumu AE60x40</t>
  </si>
  <si>
    <t>Siltuma izolācijas čaulas “PAROC” ar folija pārklājumu AE49x40</t>
  </si>
  <si>
    <t>Siltuma izolācijas čaulas “PAROC” ar folija pārklājumu AE35x40</t>
  </si>
  <si>
    <t>Siltuma izolācijas čaulas  ARMAFLEX-TUBOLIT d 28x13</t>
  </si>
  <si>
    <t>Siltuma izolācijas čaulas  ARMAFLEX-TUBOLIT d 22x13</t>
  </si>
  <si>
    <t>Siltuma izolācijas čaulas  ARMAFLEX-TUBOLIT d 18x13</t>
  </si>
  <si>
    <t>Siltuma izolācijas čaulas  ARMAFLEX-TUBOLIT d 15x13</t>
  </si>
  <si>
    <t>Gaisa savācēji ar autom. atgaisotājiem FLEXVENT TOP 3/8”</t>
  </si>
  <si>
    <t>Cauruļvadu fasondaļas</t>
  </si>
  <si>
    <t>Cauruļvadu stiprinājumi</t>
  </si>
  <si>
    <t>Izolācijas palīgmateriāli</t>
  </si>
  <si>
    <t>Radiatoru stiprinājumi pie sienas</t>
  </si>
  <si>
    <t>Pāreja šļūtenes pievienošanai</t>
  </si>
  <si>
    <t>Sistēmu  hidraulikas pārbaude</t>
  </si>
  <si>
    <t>Nr. 1-19 "Apkure"</t>
  </si>
  <si>
    <t>Ūdensvads Ū1</t>
  </si>
  <si>
    <t>Ūdensvada tērauda caurule DN 80 mm</t>
  </si>
  <si>
    <t>Ūdensvada tērauda caurule DN 50 mm</t>
  </si>
  <si>
    <t>Ūdensvada kapara caurule D 42 mm</t>
  </si>
  <si>
    <t>Ūdensvada kapara caurule D 35 mm</t>
  </si>
  <si>
    <t>Ūdensvada kapara caurule D 28 mm</t>
  </si>
  <si>
    <t>Ūdensvada kapara caurule D 22 mm</t>
  </si>
  <si>
    <t>Ūdensvada kapara caurule D 18 mm</t>
  </si>
  <si>
    <t>Ūdensvada kapara caurule D 15 mm</t>
  </si>
  <si>
    <t>Ūdensvada kapara caurule D 12 mm</t>
  </si>
  <si>
    <t>ACOTUBE Izolācija DN80x13 mm</t>
  </si>
  <si>
    <t>ACOTUBE Izolācija DN50x13 mm</t>
  </si>
  <si>
    <t>Paroc Izolācija D 42x30 mm</t>
  </si>
  <si>
    <t>Paroc Izolācija D 35x30 mm</t>
  </si>
  <si>
    <t>Paroc Izolācija 28x30 mm</t>
  </si>
  <si>
    <t>ACOTUBE Izolācija 28x13 mm</t>
  </si>
  <si>
    <t xml:space="preserve">Paroc Izolācija 22x30 mm </t>
  </si>
  <si>
    <t>ACOTUBE Izolācija 22x13 mm</t>
  </si>
  <si>
    <t xml:space="preserve">Paroc Izolācija 18x30 mm </t>
  </si>
  <si>
    <t>ACOTUBE Izolācija 18x13 mm</t>
  </si>
  <si>
    <t>Paroc Izolācija 15x30 mm</t>
  </si>
  <si>
    <t>ACOTUBE Izolācija 15x13 mm</t>
  </si>
  <si>
    <t>ACOTUBE Izolācija 12x9 mm</t>
  </si>
  <si>
    <t>Stūra krāni 1/2"x 10</t>
  </si>
  <si>
    <t>Stūra krāni 1/2"x 1/2"</t>
  </si>
  <si>
    <t>Stūra krāni 1/2"x 3/4"</t>
  </si>
  <si>
    <t>Metāla izlietnes jaucējkrāns (atbilstoši tehnoloģijai)</t>
  </si>
  <si>
    <t>Metāla dubulta izlietnes jaucējkrāns</t>
  </si>
  <si>
    <t>Keramiskās izlietnes jaucējkrāns ar termostatu 37o</t>
  </si>
  <si>
    <t>Dušas jaucējkrāns ar termostatu 37o</t>
  </si>
  <si>
    <t>Lodventīlis DN80</t>
  </si>
  <si>
    <t>Lodventīlis DN50</t>
  </si>
  <si>
    <t>Lodventīlis DN25</t>
  </si>
  <si>
    <t>Lodventīlis DN20</t>
  </si>
  <si>
    <t>Lodventīlis DN15</t>
  </si>
  <si>
    <t>Dārza krāns DN15</t>
  </si>
  <si>
    <t>Balansējošais ventīlis DN15</t>
  </si>
  <si>
    <t xml:space="preserve">Ugunsdzēsības krāns DN 50 N - 20 (Sienā montējams aizslēdzams skapis, aizbīdnis DN50; ugunsdzēsības šļutene 20 m; stobra uzgalis d 16 mm) </t>
  </si>
  <si>
    <t>Montāžas veidgabali</t>
  </si>
  <si>
    <t xml:space="preserve">Kanalizācija K 1 </t>
  </si>
  <si>
    <t>UPONOR Kanalizācijas caurule D 160</t>
  </si>
  <si>
    <t>UPONOR Kanalizācijas caurule D 110</t>
  </si>
  <si>
    <t>UPONOR Kanalizācijas caurule D 76</t>
  </si>
  <si>
    <t>UPONOR Kanalizācijas caurule D 50</t>
  </si>
  <si>
    <t>Metāla izlietne dubultā</t>
  </si>
  <si>
    <t>Metāla izlietne</t>
  </si>
  <si>
    <t xml:space="preserve">Keramiskā izlietne </t>
  </si>
  <si>
    <t>Keramiskā izlietne bērniem</t>
  </si>
  <si>
    <t>Savienojuma veidgabali</t>
  </si>
  <si>
    <t>Kanalizācija K 1</t>
  </si>
  <si>
    <t xml:space="preserve">Duša </t>
  </si>
  <si>
    <t>Podi</t>
  </si>
  <si>
    <t>Podi bērniem</t>
  </si>
  <si>
    <t xml:space="preserve">Metāla izlietnes sifons </t>
  </si>
  <si>
    <t xml:space="preserve">Keramiskās izlietnes sifons </t>
  </si>
  <si>
    <t xml:space="preserve">Dušas sifons </t>
  </si>
  <si>
    <t>Bērnu WC pieslēgums</t>
  </si>
  <si>
    <t>WC pieslēgums</t>
  </si>
  <si>
    <t>Keramiskās izlietnes montāžas komplekts</t>
  </si>
  <si>
    <t>Podu montāžas komplekts</t>
  </si>
  <si>
    <t>Traps D 110</t>
  </si>
  <si>
    <t>Jumta izvads D 110</t>
  </si>
  <si>
    <t>Ugunsdrošā manžete D 110</t>
  </si>
  <si>
    <t>Ugunsdrošā manžete D 76</t>
  </si>
  <si>
    <t>Ugunsdrošā manžete D 50</t>
  </si>
  <si>
    <t>Kanalizācijas revīzija D 110</t>
  </si>
  <si>
    <t>Kanalizācijas revīzija D 76</t>
  </si>
  <si>
    <t>Kanalizācijas revīzija D 50</t>
  </si>
  <si>
    <t>Kanalizācijas tīrīšanas lūka D 110</t>
  </si>
  <si>
    <t>Vakuumvārsts D 110 mm</t>
  </si>
  <si>
    <t>Nr. 1-20 "Iekšējais ūdensvads Ū1 un kanalizācija K1, K2"</t>
  </si>
  <si>
    <t>Nr. 1-21 "Apsardzes signalizācijas sistēma"</t>
  </si>
  <si>
    <t>Apsardzes signalizācijas panelis DSC PC-1864</t>
  </si>
  <si>
    <t>Barošanas bloks 12V</t>
  </si>
  <si>
    <t>Kustības detektors Optex RX 40</t>
  </si>
  <si>
    <t>Kustības detektora kronsteins FA - 3</t>
  </si>
  <si>
    <t>Stiklu pīšanas detektors</t>
  </si>
  <si>
    <t>Komutācijas kārba</t>
  </si>
  <si>
    <t>Magn. kontakts SC555 AL</t>
  </si>
  <si>
    <t>Trauksmes sirēna</t>
  </si>
  <si>
    <t>Tastatūra LCD 5501</t>
  </si>
  <si>
    <t>Paplašinātājs 8z PC 5108</t>
  </si>
  <si>
    <t>Akumulators 12V 7A/h</t>
  </si>
  <si>
    <t>Kabelis OMY 3x1,5</t>
  </si>
  <si>
    <t>Caurules D16mm</t>
  </si>
  <si>
    <t>Kabelis CQR 6x0,22</t>
  </si>
  <si>
    <t>Stiprinājumi</t>
  </si>
  <si>
    <t>Montāžas un instalācijas materiāli</t>
  </si>
  <si>
    <t>Kontroles - uztveršanas centrs, Bentel J424 - 24</t>
  </si>
  <si>
    <t>Kontroles - uztveršanas centra paplašinātājs, Bentel J400EXP8</t>
  </si>
  <si>
    <t>Akumulatoru baterijas, PS 7Ah/12V</t>
  </si>
  <si>
    <t>Sirēna ar stroblampu iekšēja, FS 100</t>
  </si>
  <si>
    <t>Sirēna ar stroblampu arēja, Bentel Call</t>
  </si>
  <si>
    <t>Dūmu detektors, SS ECO 1003</t>
  </si>
  <si>
    <t>Rokas detektors, FP3RD</t>
  </si>
  <si>
    <t>Signalizācijas kabelis, SR114H 2x1,0</t>
  </si>
  <si>
    <t>Signalizācijas kabelis, KLM 2*0.8+0.8</t>
  </si>
  <si>
    <t>Releji, 24V</t>
  </si>
  <si>
    <t>PVC caurules, 16 mm</t>
  </si>
  <si>
    <t>Speķa kabelis, N2XCH FE180/E30 3x 1,5mr</t>
  </si>
  <si>
    <t>Komutācija kārba</t>
  </si>
  <si>
    <t>Nr. 1-22 "Ugunsdrošības signalizācijas sistēma"</t>
  </si>
  <si>
    <t>Difuzijas membrana (antikondensāta plēve ar pretvēja funkciju)</t>
  </si>
  <si>
    <r>
      <t xml:space="preserve">Pašnesošo tērauda lokšņu "Lewis" (vai analogs) montāža ieskaitot skaņas izolāciju "Isolgomma" (vai analogs) 10mm ierīkošanu uz sijām (profila balstvietas) - </t>
    </r>
    <r>
      <rPr>
        <b/>
        <i/>
        <sz val="9"/>
        <rFont val="Times New Roman"/>
        <family val="1"/>
      </rPr>
      <t>sk. L.T. 1-5 "Dz./betona konstrukcijas"</t>
    </r>
  </si>
  <si>
    <r>
      <t xml:space="preserve">Betona (smalka frakcija, B25) kārta 44mm - </t>
    </r>
    <r>
      <rPr>
        <b/>
        <i/>
        <sz val="9"/>
        <rFont val="Times New Roman"/>
        <family val="1"/>
      </rPr>
      <t>sk. L.T. 1-5 "Dz./betona konstrukcijas"</t>
    </r>
  </si>
  <si>
    <t>"L01" 1000x650(h)mm (restaurējami esošie koka logi; krāsa - ārpuse tumšbrūns, iekšp. balta; stiklojums - iekšējā un ārējā vērtnē vienkārtas stiklojums, iekšējais stikls "tripleks" (6mm), pārklāt ar triecienizturīgu polimēra aizsargplēvi;U vērtība U ≤1.4 W/(m2xK)) - restaurācija/montāža</t>
  </si>
  <si>
    <t>"L01*" 1000x650(h)mm (vēsturisko logu replikas - koka; krāsa - ārpuse tumšbrūns, iekšp. balta; stiklojums - iekšējā vērtne selektīvā stikla pakete kods un veids: 24mm, 4-14Ar-33.1 GNP, paketes iekšējais stikls "tripleks", ārējā vērtne vienkārtas stiklojums (4mm), pārklāt ar triecienizturīgu polimēra aizsargplēvi;U vērtība U ≤1.4 W/(m2xK)) - izgatavošana/montāža</t>
  </si>
  <si>
    <t>"L02" 1480x1880(h)mm (restaurējami esošie koka logi; krāsa - ārpuse tumšbrūns, iekšp. balta; stiklojums - iekšējā un ārējā vērtnē vienkārtas stiklojums, iekšējais stikls "tripleks" (6mm), pārklāt ar triecienizturīgu polimēra aizsargplēvi;U vērtība U ≤1.4 W/(m2xK)) - restaurācija/montāža</t>
  </si>
  <si>
    <t>"L02*" 1480x1880(h)mm (vēsturisko logu replikas - koka; krāsa - ārpuse tumšbrūns, iekšp. balta; stiklojums - iekšējā vērtne selektīvā stikla pakete kods un veids: 24mm, 4-14Ar-33.1 GNP, paketes iekšējais stikls "tripleks", ārējā vērtne vienkārtas stiklojums (4mm), pārklāt ar triecienizturīgu polimēra aizsargplēvi;U vērtība U ≤1.4 W/(m2xK)) - izgatavošana/montāža</t>
  </si>
  <si>
    <t>"L03" 3650+700+700x2080(h)mm (restaurējami esošie koka logi; krāsa - ārpuse tumšbrūns, iekšp. balta; stiklojums - iekšējā un ārējā vērtnē vienkārtas stiklojums, iekšējais stikls "tripleks" (6mm), pārklāt ar triecienizturīgu polimēra aizsargplēvi;U vērtība U ≤1.4 W/(m2xK)) - restaurācija/montāža</t>
  </si>
  <si>
    <t>"L03*" 3650+700+700x2080(h)mm (vēsturisko logu replikas - koka; krāsa - ārpuse tumšbrūns, iekšp. balta; stiklojums - iekšējā vērtne selektīvā stikla pakete kods un veids: 24mm, 4-14Ar-33.1 GNP, paketes iekšējais stikls "tripleks", ārējā vērtne vienkārtas stiklojums (4mm), pārklāt ar triecienizturīgu polimēra aizsargplēvi;U vērtība U ≤1.4 W/(m2xK)) - izgatavošana/montāža</t>
  </si>
  <si>
    <t>"L04" 2780x1880(h)mm (restaurējami esošie koka logi; krāsa - ārpuse tumšbrūns, iekšp. balta; stiklojums - iekšējā un ārējā vērtnē vienkārtas stiklojums, iekšējais stikls "tripleks" (6mm), pārklāt ar triecienizturīgu polimēra aizsargplēvi;U vērtība U ≤1.4 W/(m2xK)) - restaurācija/montāža</t>
  </si>
  <si>
    <t>"L04*" 2780x1880(h)mm (vēsturisko logu replikas - koka; krāsa - ārpuse tumšbrūns, iekšp. balta; stiklojums - iekšējā vērtne selektīvā stikla pakete kods un veids: 24mm, 4-14Ar-33.1 GNP, paketes iekšējais stikls "tripleks", ārējā vērtne vienkārtas stiklojums (4mm), pārklāt ar triecienizturīgu polimēra aizsargplēvi;U vērtība U ≤1.4 W/(m2xK)) - izgatavošana/montāža</t>
  </si>
  <si>
    <t>"L05" 640x1880(h)mm (vēsturisko logu replikas - koka; krāsa - ārpuse tumšbrūns, iekšp. balta; stiklojums - iekšējā vērtne selektīvā stikla pakete kods un veids: 24mm, 4-14Ar-33.1 GNP, paketes iekšējais stikls "tripleks", ārējā vērtne vienkārtas stiklojums (4mm), pārklāt ar triecienizturīgu polimēra aizsargplēvi;U vērtība U ≤1.4 W/(m2xK)) - izgatavošana/montāža</t>
  </si>
  <si>
    <t>"L06" 1800x1880(h)mm (vēsturisko logu replikas - koka; krāsa - ārpuse tumšbrūns, iekšp. balta; stiklojums - iekšējā vērtne selektīvā stikla pakete kods un veids: 24mm, 4-14Ar-33.1 GNP, paketes iekšējais stikls "tripleks", ārējā vērtne vienkārtas stiklojums (4mm), pārklāt ar triecienizturīgu polimēra aizsargplēvi;U vērtība U ≤1.4 W/(m2xK)) - izgatavošana/montāža</t>
  </si>
  <si>
    <t>"L07" 1800x1880(h)mm (vēsturisko logu replikas - koka; krāsa - ārpuse tumšbrūns, iekšp. balta; stiklojums - iekšējā vērtne selektīvā stikla pakete kods un veids: 24mm, 4-14Ar-33.1 GNP, paketes iekšējais stikls "tripleks", ārējā vērtne vienkārtas stiklojums (4mm), pārklāt ar triecienizturīgu polimēra aizsargplēvi;U vērtība U ≤1.4 W/(m2xK); ugunsdrošs EI30) - izgatavošana/montāža</t>
  </si>
  <si>
    <t>"L08" 980x650(h)mm (vēsturisko logu replikas - koka; krāsa - ārpuse tumšbrūns, iekšp. balta; stiklojums - iekšējā vērtne selektīvā stikla pakete kods un veids: 24mm, 4-14Ar-33.1 GNP, paketes iekšējais stikls "tripleks", ārējā vērtne vienkārtas stiklojums (4mm), pārklāt ar triecienizturīgu polimēra aizsargplēvi;U vērtība U ≤1.4 W/(m2xK)) - izgatavošana/montāža</t>
  </si>
  <si>
    <t>"L09" 2350x1270(h)mm (iekšējais nevērams logs - koka; krāsa - 3030:Y20R; stiklojums - ugunsizturīga dubultstikla pakete, stiklojumu pārklāt ar trecienizturīgu polimēra aizsargplēvi;U vērtība U ≤1.4 W/(m2xK); skaņas izolācijas prasības 60dB; ugunsdrošs EI30) - izgatavošana/montāža</t>
  </si>
  <si>
    <t>"L10" 2300x870(h)mm (iekšējais nevērams logs - koka; krāsa - 3030:Y20R; stiklojums - dubultstikla pakete, stiklojumu pārklāt ar trecienizturīgu polimēra aizsargplēvi;U vērtība U ≤1.4 W/(m2xK)) - izgatavošana/montāža</t>
  </si>
  <si>
    <t>"L11" 1250x2300(h)mm (nevērams logs - koka; krāsa - matēts pelēki metālisks tonis; stiklojums - dubultstikla selektīvā  pakete kods un veids: 24mm, 4-14Ar-33.1 GNP, paketes iekšējais stikls „triplekss”) - izgatavošana/montāža</t>
  </si>
  <si>
    <t>"L12" 1480x1630(h)mm (restaurējami esošie koka logi; krāsa - ārpuse tumšbrūns, iekšp. balta; stiklojums - iekšējā un ārējā vērtnē vienkārtas stiklojums, iekšējais stikls "tripleks" (6mm), pārklāt ar triecienizturīgu polimēra aizsargplēvi;U vērtība U ≤1.4 W/(m2xK)) - restaurācija/montāža</t>
  </si>
  <si>
    <t>"L12*" 1480x1630(h)mm (vēsturisko logu replikas - koka; krāsa - ārpuse tumšbrūns, iekšp. balta; stiklojums - iekšējā vērtne selektīvā stikla pakete kods un veids: 24mm, 4-14Ar-33.1 GNP, paketes iekšējais stikls "tripleks”, ārējā vērtne vienkārtas stiklojums (4mm), pārklāt ar triecienizturīgu polimēra aizsargplēvi;U vērtība U ≤1.4 W/(m2xK)) - izgatavošana/montāža</t>
  </si>
  <si>
    <t>"L13" 2350x870(h)mm (iekšējais nevērams logs - koka; krāsa - 3030:Y20R; stiklojums - ugunsizturīga dubultstikla pakete, stiklojumu pārklāt ar trecienizturīgu polimēra aizsargplēvi; U vērtība U ≤1.4 W/(m2xK); skaņas izolācijas prasības 60dB; ugunsdrošs EI30) - izgatavošana/montāža</t>
  </si>
  <si>
    <t>"L14" 1800x1630(h)mm (vēsturisko logu replikas - koka; krāsa - ārpuse tumšbrūns, iekšp. balta; stiklojums - iekšējā vērtne selektīvā stikla pakete kods un veids: 24mm, 4-14Ar-33.1 GNP, paketes iekšējais stikls "tripleks”, ārējā vērtne vienkārtas stiklojums (4mm), pārklāt ar triecienizturīgu polimēra aizsargplēvi;U vērtība U ≤1.4 W/(m2xK)) - izgatavošana/montāža</t>
  </si>
  <si>
    <t>"L15" 1800x1630(h)mm (vēsturisko logu replikas - koka; krāsa - ārpuse tumšbrūns, iekšp. balta; stiklojums - ugunsizturīga, iekšējā vērtne selektīvā stikla pakete kods un veids: 24mm, 4-14Ar-33.1 GNP, paketes iekšējais stikls "tripleks”, ārējā vērtne vienkārtas stiklojums(4mm), pārklāt ar triecienizturīgu polimēra aizsargplēvi; U vērtība U ≤1.4 W/(m2xK); ugunsdrošs EI30) - izgatavošana/montāža</t>
  </si>
  <si>
    <t>"L16" 1300x980(h)mm (vēsturisko logu replikas - koka; krāsa - ārpuse tumšbrūns, iekšp. balta; stiklojums - iekšējā vērtne selektīvā stikla pakete kods un veids: 24mm, 4-14Ar-33.1 GNP, paketes iekšējais stikls "tripleks”, ārējā vērtne vienkārtas stiklojums (4mm), pārklāt ar triecienizturīgu polimēra aizsargplēvi;U vērtība U ≤1.4 W/(m2xK)) - izgatavošana/montāža</t>
  </si>
  <si>
    <t>"L17" 1300x750(h)mm (vēsturisko logu replikas - koka; krāsa - ārpuse tumšbrūns, iekšp. balta; stiklojums - iekšējā vērtne selektīvā stikla pakete kods un veids: 24mm, 4-14Ar-33.1 GNP, paketes iekšējais stikls "tripleks”, ārējā vērtne vienkārtas stiklojums (4mm), pārklāt ar triecienizturīgu polimēra aizsargplēvi;U vērtība U ≤1.4 W/(m2xK)) - izgatavošana/montāža</t>
  </si>
  <si>
    <t>"L18" jumta logs "Velux GGL"(vai analogs) 780x1600mm (krāsa - ārpuse brūns, iekšp. Balta)  - montžā</t>
  </si>
  <si>
    <t>"L19" 825x1200(h)mm (iekšējais nevērams logs - koka; krāsa - 3030:Y20R; stiklojums - ugunsizturīga dubultstikla pakete, stiklojumu pārklāt ar trecienizturīgu polimēra aizsargplēvi;U vērtība U ≤1.4 W/(m2xK); skaņas izolācijas prasības 60dB; ugunsdrošs EI30) - izgatavošana/montāža</t>
  </si>
  <si>
    <t>Iekšējo koka palodžu montāža (individuāls būvgaldniecības izstrādājums, b=39mm)</t>
  </si>
  <si>
    <t>Iekšējo logu ailu aplodu montāža (individuāls būvgaldniecības izstrādājums)</t>
  </si>
  <si>
    <t>"DL01" 1000x2710(h)mm (koka ārdurvis ar logu; krāsa- ārpuse tumšbrūns beicējums, iekšp. balts; stiklojums - dubultstikla selektīvā pakete (6-14-4) kods un veids: 24mm, 4-14Ar-33.1 GNP, paketes iekšējais stikls "tripleks” (6mm), pārklāt ar triecienizturīgu polimēra aizsargplēvi; durvis aprīkojamas ar pašaizveres ierīcēm un noblīvētām piedurlīstēm, ar piekļuves kontroles iekārtām; evakuācijas durvis aprīkojamas ar trauksmes (panikas) durvju furnitūru; izgatavojamas no jauna pēc vēst. ārdurvju (tips B AMI) detaļu parauga) - izgatavošana/montāža</t>
  </si>
  <si>
    <t>"DL02" 1400x2466(h)mm (alumīnija ārdurvis ar logu; krāsa - balts; stiklojums - dubultstikla selektīvā pakete (6-14-4) kods un veids: 24mm, 4-14Ar-33.1 GNP, paketes iekšējais stikls "tripleks” (6mm), pārklāt ar triecienizturīgu polimēra aizsargplēvi; durvis aprīkojamas ar pašaizveres ierīcēm un noblīvētām piedurlīstēm, ar piekļuves kontroles iekārtām; evakuācijas durvis aprīkojamas ar trauksmes (panikas) durvju furnitūru) - izgatavošana/montāža</t>
  </si>
  <si>
    <t>"DL03" 1800x2710(h)mm (koka ārdurvis - atveramas no iekšpuse bez atslēgas un citiem palīglīdzekliem, arī bez elektroniskās atslēgas; krāsa - ārpuse tumšbrūns beicējums, iekšp. balts; stiklojums - ugunsizturīga dubultstikla selektīvā pakete (6-14-4) kods un veids: 24mm, 4-14Ar-33.1 GNP, paketes iekšējais stikls "tripleks” (6mm); durvis aprīkojamas ar pašaizveres ierīcēm un noblīvētām piedurlīstēm; U vērtība U ≤1.4 W/(m2xK); Ugunsdrošas EI30; evakuācijas durvis aprīkojamas ar trauksmes (panikas) durvju furnitūru) - izgatavošana/montāža</t>
  </si>
  <si>
    <r>
      <t xml:space="preserve">* Pretvēja auduma izolācijas kārta - </t>
    </r>
    <r>
      <rPr>
        <b/>
        <i/>
        <sz val="9"/>
        <rFont val="Times New Roman"/>
        <family val="1"/>
      </rPr>
      <t>sk. L.T. 1-7 "Jumts"</t>
    </r>
  </si>
  <si>
    <r>
      <t xml:space="preserve">* Piespēdējlatojuma (gaisa šķirkārta) ierīkošana 50(h)x100mm - </t>
    </r>
    <r>
      <rPr>
        <b/>
        <i/>
        <sz val="9"/>
        <rFont val="Times New Roman"/>
        <family val="1"/>
      </rPr>
      <t>sk. L.T. 1-7 "Jumts"</t>
    </r>
  </si>
  <si>
    <r>
      <t xml:space="preserve">* Impregnētu koka dēļu klājs 32mm - </t>
    </r>
    <r>
      <rPr>
        <b/>
        <i/>
        <sz val="9"/>
        <rFont val="Times New Roman"/>
        <family val="1"/>
      </rPr>
      <t>sk. L.T. 1-7 "Jumts"</t>
    </r>
  </si>
  <si>
    <r>
      <t xml:space="preserve">* Paklāja "Enka-Vent" (vai analogs) ieklāšana - </t>
    </r>
    <r>
      <rPr>
        <b/>
        <i/>
        <sz val="9"/>
        <rFont val="Times New Roman"/>
        <family val="1"/>
      </rPr>
      <t>sk. L.T. 1-7 "Jumts"</t>
    </r>
  </si>
  <si>
    <r>
      <t xml:space="preserve">* Jumta seguma montāža (uz vietas veidots lokšņu skārda jumta segums ar rūpniecisku matētu polimēra pārklājumu, b=0.7mm, "Rheinzink" vai analogs) - </t>
    </r>
    <r>
      <rPr>
        <b/>
        <i/>
        <sz val="9"/>
        <rFont val="Times New Roman"/>
        <family val="1"/>
      </rPr>
      <t>sk. L.T. 1-7 "Jumts"</t>
    </r>
  </si>
  <si>
    <r>
      <t xml:space="preserve">* Siltumizolācijas "Isover KL35" (vai analogs) ierīkošana starp spārēm 150mm - </t>
    </r>
    <r>
      <rPr>
        <b/>
        <i/>
        <sz val="9"/>
        <rFont val="Times New Roman"/>
        <family val="1"/>
      </rPr>
      <t>sk. L.T. 1-7 "Jumts"</t>
    </r>
  </si>
  <si>
    <t>Logu aiļu sānu malu apdare</t>
  </si>
  <si>
    <t>Ārdurvju aiļu sānu malu apdare</t>
  </si>
  <si>
    <t>Jumta dzega (mezgls 5, 6)</t>
  </si>
  <si>
    <t>Pretinsektu sieta uzstādīšana</t>
  </si>
  <si>
    <t>Fasādes izvirzījumi</t>
  </si>
  <si>
    <t>Fasādes izvirzījuma joslu apmetums, virsmas izlīdzināšana/špaktelēšana, gruntēšana un krāsošana ar kaļķa bāzes krāsu</t>
  </si>
  <si>
    <t>Pagraba iekšsienu sanācijas apmetums ar "Schomburg THERMOPAL-SR44" vai analogs</t>
  </si>
  <si>
    <t>Pagrabu grīdas plātnes un sienas sadurvietas hidroizolēšana ar  "Schomburg AQUAFIN-2K/M" vai analogs</t>
  </si>
  <si>
    <t>Pamatu horizontālās hidroizolācijas atjaunošana ar "Schomburg AQUAFIN - F" vai analogs</t>
  </si>
  <si>
    <t>Pamatu vertikāklās hidroizolācijas izveidošana no ārpuses zem zemes ar "Schomburg AQUAFIN-2K/M" vai analogs</t>
  </si>
  <si>
    <t>Pamatu vertikāklās hidroizolācijas izveidošana no ārpuses virs zemes ar "Schomburg ASOLIN-SFC45" vai analogs</t>
  </si>
  <si>
    <t>Invalidu pacēlāja montāža</t>
  </si>
  <si>
    <t>Palīgēkas (kad. apz. 6201 023 0063 004) nosedzošā konstrukcija</t>
  </si>
  <si>
    <t>Esošās bernudārza ēkas Nr. 2 rekonstrukcija</t>
  </si>
  <si>
    <t>Objekta nosaukums: Palīgēkas (kad. apz. 6201 023 0063 004) nosedzošā konstrukcija</t>
  </si>
  <si>
    <t>Objekta nosaukums: Bērnu rotaļu nojume - 2 gab.</t>
  </si>
  <si>
    <t>Objekta nosaukums: Teritorijas labiekārtošanas darbi</t>
  </si>
  <si>
    <t>Stabveida pamati SP2 - 8 gb.</t>
  </si>
  <si>
    <t>Enkuru kūlis EK2</t>
  </si>
  <si>
    <t>Palīgēkas tērauda konstrukciju izgatavošana, cinkošana un montāža</t>
  </si>
  <si>
    <t>tērauda apakšējais vainags; metāla profils 300x100x6mm - 1.06163 t</t>
  </si>
  <si>
    <t>tērauda kolonnas; metāla profils 300x100x6mm - 1.3261 t</t>
  </si>
  <si>
    <t>tērauda augšējais vainags; metāla profils 300x100x6mm - 1.06163 t</t>
  </si>
  <si>
    <t>tērauda pārseguma sijas; metāla profils 300x100x6mm - 1.69488 t</t>
  </si>
  <si>
    <t>tērauda elements; metāla profils 100x100x6mm - 0.06289 t</t>
  </si>
  <si>
    <t>koka sija 100x100(h)mm - priede vai egle I šķira, mitrums &lt;18%</t>
  </si>
  <si>
    <t>Impregnētu koka dēļu klājs 100x25(h)mm (dēļu kopējais apjoms - 2,15m3; priede vai egle I šķira, mitrums &lt;18%)</t>
  </si>
  <si>
    <t>Koka konstrukciju/jumta latojumu 100x100mm, solis 600mm montāža</t>
  </si>
  <si>
    <t>Jumta konstrukcija - tips "J1"</t>
  </si>
  <si>
    <t>Ārsienu konstrukcija - tips "S1/S1*"</t>
  </si>
  <si>
    <t>Koka karkasa konstrukciju montāža</t>
  </si>
  <si>
    <t>koka sija 150x75mm - priede vai egle I šķira, mitrums &lt;18%</t>
  </si>
  <si>
    <t>Koka dēļu apšuvuma ierīkošana 34/22mm (dēļi ar pusspundi b=34mm, kopējais apjoms - 1,96m3; dēļi ar pusspundi b=22mm, kopējais apjoms - 1,47m3; priede vai egle I šķira, mitrums &lt;18%)</t>
  </si>
  <si>
    <t xml:space="preserve">Fasādes koka apšuvuma krāsošana </t>
  </si>
  <si>
    <t>Lietusūdens notekcauruļu (100x100mm) montāža</t>
  </si>
  <si>
    <t>Lietusūdens tekņu (Ø140mm) montāža</t>
  </si>
  <si>
    <t>Grīdu konstrukcija - tips "G2"</t>
  </si>
  <si>
    <t>"D-1" 850x1850(h)mm (koka ārdurvis; durvju vērtne vienāda ar palīgēkas) - izgatavošana/montāža</t>
  </si>
  <si>
    <t>Augsnes kārtas noņemšana h~200mm</t>
  </si>
  <si>
    <t>Grunts iekraušana un aizvešana</t>
  </si>
  <si>
    <t>Grunts rakšana zem pamatiem ar rokām</t>
  </si>
  <si>
    <t>Pamatu aizbēršana ar izrakto grunti, blietēšana</t>
  </si>
  <si>
    <t>Ārsienu konstrukcija</t>
  </si>
  <si>
    <t>D detaļu izgatavošana un montāža</t>
  </si>
  <si>
    <t>koka kolonna 100x100mm - priede vai egle I šķira, mitrums &lt;18%</t>
  </si>
  <si>
    <t>spraišļi un atgāžņi 100x50(h)mm - priede vai egle I šķira, mitrums &lt;18%</t>
  </si>
  <si>
    <t>atgāžņi 100x100mm - priede vai egle I šķira, mitrums &lt;18%</t>
  </si>
  <si>
    <t>Jumta latojuma ierīkošana 50(h)x100mm, solis 200mm (koka brusu kopējais apjoms - 0.57m3; priede vai egle I šķira, mitrums &lt;18%)</t>
  </si>
  <si>
    <t>Jumta seguma un palīgelementu montāža ("Ruukki Classic" vai analogs)</t>
  </si>
  <si>
    <t>"D-1" 1000x2000(h)mm (dēļu redeļu durvis ar piekaramo atslēgu) - izgatavošana/montāža</t>
  </si>
  <si>
    <t>Koka dēļu apšuvuma ierīkošana 25mm ārsienām (priede vai egle I šķira, mitrums &lt;18%)</t>
  </si>
  <si>
    <t>Koka dēļu apšuvuma ierīkošana 25mm iekšsienām/slēdzamais skapis (priede vai egle I šķira, mitrums &lt;18%)</t>
  </si>
  <si>
    <t>Iekšsienu konstrukcija</t>
  </si>
  <si>
    <t>Caurspīdīgas monopolikarbonāta lokšņu montāža</t>
  </si>
  <si>
    <t>Drenējoša smilts kārta 200mm</t>
  </si>
  <si>
    <t>Gruntī blietētas šķembas fr. 0-32mm, b=150mm</t>
  </si>
  <si>
    <t>Betona bruģakmens segums 60mm</t>
  </si>
  <si>
    <t>Stabveida pamati SP3 - 30 gb.</t>
  </si>
  <si>
    <t>Ieliekamā detaļa ID2 - 30 gb.</t>
  </si>
  <si>
    <t>Detaļa D1 - 30 gb.</t>
  </si>
  <si>
    <t>tērauda plāksne 245x80x6mm - 0.06 t</t>
  </si>
  <si>
    <t>tērauda plāksne 130x130x6mm - 0.024 t</t>
  </si>
  <si>
    <t>tērauda plāksne 190x190x10mm - 0.0849 t</t>
  </si>
  <si>
    <t>stiegras ∅12 AIII - 0.0216 t</t>
  </si>
  <si>
    <t>Fasādes koka apšuvuma krāsošana</t>
  </si>
  <si>
    <t>Iekšsienu koka apšuvuma krāsošana</t>
  </si>
  <si>
    <t xml:space="preserve">1.4. Gumijas segums </t>
  </si>
  <si>
    <t xml:space="preserve">6. Teritorijas žoga ierīkošana </t>
  </si>
  <si>
    <t>6.1. Koka vairogu žogs (L=104t.m.)</t>
  </si>
  <si>
    <t>6.2. Teritorijas žoga ierīkošana (L=240 t.m)</t>
  </si>
  <si>
    <t>6.3. Vārtu montāža atkritumu konteineru laukuma nožogojumā</t>
  </si>
  <si>
    <t>(norobežojošo konstrukciju tips "G-1")</t>
  </si>
  <si>
    <t>Metināts, cinkots Bekaert-Betferences žogs ar poliestera pārklājumu 2500x1500(h)mm RAL-6005 zaļa krāsa</t>
  </si>
  <si>
    <t xml:space="preserve">Būvbedres rakšana vārtu staba pamatiem roku darbā </t>
  </si>
  <si>
    <t>Dolomīta šķembas (granta fr.0-32mm) pamatojuma izveidošana 150mm biezumā roku darbā, ieskaitot blietēšanu ar mehānismiem</t>
  </si>
  <si>
    <t>Veidņu montāža un demontāža lentveida pamatu zem vārtu stabiem betonēšanai</t>
  </si>
  <si>
    <t xml:space="preserve">Betonu B15 iestrāde lentveida pamatos 400x1100x5000mm, ieskaitot betonu piegādi un pārsūknēšanu </t>
  </si>
  <si>
    <t>Vārtu metālā stabu Bekaert-Betferences d=48mm h=2300mm montāža</t>
  </si>
  <si>
    <t>metāla stabs Bekaert-Betferences h=2300mm</t>
  </si>
  <si>
    <t>Divviru vārtu montāža V1  3500x1500mm</t>
  </si>
  <si>
    <t>vārtu vērtnes 1750x1500(h)mm ar aizpildījumu Bekaert-Betferences sietu , komplektā ar regulējamām eņģēm, vārtu atslēgu ar rokturi un standarta atslēgas serdeni</t>
  </si>
  <si>
    <t>Gājēju vārtiņi GV-1 1300x1500mm</t>
  </si>
  <si>
    <t>vārtiņu vērtnes 1300x1500(h)mm ar aizpildījumu Bekaert-Betferences sietu, komplektā ar vārtu atblokēšanas pogu, sprūdu un vārtu atslēgu ar rokturi un standarta atslēgas serdeni</t>
  </si>
  <si>
    <t xml:space="preserve">Būvbedres rakšana pamatiem </t>
  </si>
  <si>
    <t xml:space="preserve">Betonu B15 iestrāde lentveida pamatos 400x1100x3400mm, ieskaitot betonu piegādi un pārsūknēšanu </t>
  </si>
  <si>
    <t xml:space="preserve">metāla stabs Bekaert-Betferences </t>
  </si>
  <si>
    <t>Divviru vārtu montāža V2 3000x1500mm</t>
  </si>
  <si>
    <t>vārtu vērtnes 1150x1500(h)mm ar aizpildījumu Bekaert-Betferences sietu , komplektā ar regulējamām eņģēm, vārtu atslēgu ar rokturi un standarta atslēgas serdeni</t>
  </si>
  <si>
    <t>Teritorijas labiekārtošanas darbi</t>
  </si>
  <si>
    <t>1.stāvs</t>
  </si>
  <si>
    <t>Bērnu galds diam.1000 mm</t>
  </si>
  <si>
    <t>Bērnu krēsliņi</t>
  </si>
  <si>
    <t>Pārvietojamā rotaļlietu kaste</t>
  </si>
  <si>
    <t>Iebūvēts plaukts 450x1000x1000(h)mm</t>
  </si>
  <si>
    <t>Televizors</t>
  </si>
  <si>
    <t xml:space="preserve">Rotaļu paklājs </t>
  </si>
  <si>
    <t>Iebūvēts skapītis 450x1000x900(h)mm</t>
  </si>
  <si>
    <t>Audzinātājas krēsls</t>
  </si>
  <si>
    <t>Audzinātājas darba galds</t>
  </si>
  <si>
    <t>Iebūvēts plaukts 900x300x1000(h)mm</t>
  </si>
  <si>
    <t>Iebūvēts skapītis</t>
  </si>
  <si>
    <t>Iebūvēts skapītis ar izlietni 1200x600mm</t>
  </si>
  <si>
    <t>Iebūvēts servēšanas galds</t>
  </si>
  <si>
    <t>Iebūvēts ģērbtuves skapītis 350x400x1000(h)mm</t>
  </si>
  <si>
    <t>Iebūvēts sols 1000x300x300(h)mm</t>
  </si>
  <si>
    <t>Dvieļu pakaramie uz 24 dvieļiem</t>
  </si>
  <si>
    <t>Iebūvēts skapis slēdzams 500x1000x850(h)mm</t>
  </si>
  <si>
    <t>Iebūvēts atgāžamas divstāvu gultiņas skapī 1500x700mm</t>
  </si>
  <si>
    <t>Iebūvēta kumode 250x60x800(h)mm</t>
  </si>
  <si>
    <t>Iebūvēts sols 1400x300x300(h)mm</t>
  </si>
  <si>
    <t>Iebūvēts sols 700x300x300(h)mm</t>
  </si>
  <si>
    <t>Bērnu krēsls</t>
  </si>
  <si>
    <t>Klavieres ar klavieru soliņu</t>
  </si>
  <si>
    <t>Iebūvētu slēgtu plauktu sistēma apavu žāvēšanai</t>
  </si>
  <si>
    <t>Datorgalds 160x120mm</t>
  </si>
  <si>
    <t>Galds 1500x600mm</t>
  </si>
  <si>
    <t>Ofisa krēsls ar riteņiem</t>
  </si>
  <si>
    <t>Krēsls apmekletājiem</t>
  </si>
  <si>
    <t>Drēbju pakaramais</t>
  </si>
  <si>
    <t>Iebūvēts plaukts 2000x300x2000()mm</t>
  </si>
  <si>
    <t>Iebūvēts dokumentu skapis</t>
  </si>
  <si>
    <t>Iebūvēts skapis ar bīdāmam durvīm  1800x600()mm</t>
  </si>
  <si>
    <t>Iebūvēti slēgti plaukti, stienis apģērbu žāvēšanai (komplekts)</t>
  </si>
  <si>
    <t>Iebūvēts drēbju skapis 900x600mm</t>
  </si>
  <si>
    <t>Iebūvēto skapju sistēma 1350x600mm</t>
  </si>
  <si>
    <t xml:space="preserve">Iebūvētas  bīdāmās durvis/skapis (komplekts) </t>
  </si>
  <si>
    <t>Iebūvēts grīdas virtuves skapis ar izlietni 1600x600x900(h)mm</t>
  </si>
  <si>
    <t>Iebūvēts piekārts virtuves plaukts, 1600x400x450mm</t>
  </si>
  <si>
    <t>Dvieļu žāvētājs</t>
  </si>
  <si>
    <t>Iebūvētas WC starpsienas 1500mm ar durvīm 800mm (komplekss)</t>
  </si>
  <si>
    <t>Iebūvēts plaukts 1700x500x200(h)mm</t>
  </si>
  <si>
    <t>Piekārts virtuves plaukts, 1800x300mm</t>
  </si>
  <si>
    <t>Galds (metāla) ar divām izlietnēm 1800x600mm</t>
  </si>
  <si>
    <t>Iebūvēta trauku mazgājamā mašīna</t>
  </si>
  <si>
    <t>Galds ar metāla virsmu 1000x600mm</t>
  </si>
  <si>
    <t>Galds (metāla) ar vienu izlietni 1200x600mm</t>
  </si>
  <si>
    <t>Servēšanas galds (metāla) ar iebūvētu sadali 2200x700mm</t>
  </si>
  <si>
    <t>Elektriskā virtuves plīts 600x600mm</t>
  </si>
  <si>
    <t>Galds (metāla) 600x500mm</t>
  </si>
  <si>
    <t>Ledusskapis</t>
  </si>
  <si>
    <t>Servēšanas ratiņi 600x800mm</t>
  </si>
  <si>
    <t>2.stāvs</t>
  </si>
  <si>
    <t>Iebūvētu slēgtu plauktu sistēma apavu žāvēšanai (komplekts)</t>
  </si>
  <si>
    <t>Iebūvēts skapītis ar izlietni 800x600mm</t>
  </si>
  <si>
    <t xml:space="preserve">Iebūvēts skapis ar bīdāmam durvīm  </t>
  </si>
  <si>
    <t>Iebūvētu plauktu sistēma 700x300mm un 1900x300mm</t>
  </si>
  <si>
    <t>3.stāvs</t>
  </si>
  <si>
    <t>Iebūvētu plauktu sistēma 4300x450mm un 2200x450mm un 600x450x2.gab.</t>
  </si>
  <si>
    <t>Iebūvēts skapis slēdzams 1600x600mm</t>
  </si>
  <si>
    <t>Pagraba grīdas dz./betona plātne</t>
  </si>
  <si>
    <t>Hidroizolācijas kārta "Isola Platon Multi" vai analogs</t>
  </si>
  <si>
    <t>Grīdas stiegrošana (∅10 AIII)</t>
  </si>
  <si>
    <t>Grīdas betonēšana (betons B20/F50)</t>
  </si>
  <si>
    <t>Dz./betona joslas</t>
  </si>
  <si>
    <t>Joslu stiegrošana (∅8 AIII)</t>
  </si>
  <si>
    <t>Joslu betonēšana (betons B20) ieskaitot veidņu montāžu/nomu/demontāžu</t>
  </si>
  <si>
    <t>Joslu stiegrošana (∅8, ∅6 AIII)</t>
  </si>
  <si>
    <t>Josla pa perimetru</t>
  </si>
  <si>
    <t>Josla uz vidējām sienām</t>
  </si>
  <si>
    <t>Pagraba pārsegums - tērauda konstrukcija</t>
  </si>
  <si>
    <t>Pagraba pārseguma tērauda konstrukciju izgatavošana un montāža</t>
  </si>
  <si>
    <t xml:space="preserve">konstrukciju materiāls, tai skaitā </t>
  </si>
  <si>
    <t>tērauda sija DT14/1; metāla profils 2U16 - 0.20164 t</t>
  </si>
  <si>
    <t>tērauda sija DT14/2; metāla profils 2U14 - 0.33702 t</t>
  </si>
  <si>
    <t>tērauda sija DT14/3; metāla profils 2L=100x63x6mm - 0.2259 t</t>
  </si>
  <si>
    <t>tērauda sija DT14/4; metāla profils 2L=50x50x5mm - 0.01583 t</t>
  </si>
  <si>
    <t>tērauda sija DT15; metāla profils 2U14 - 0.0861 t</t>
  </si>
  <si>
    <t>tērauda sija DT18/1; metāla profils 2L=100x63x6mm - 0.61294 t</t>
  </si>
  <si>
    <t>tērauda sija DT18/2; metāla profils L=100x63x6mm - 0.03389 t</t>
  </si>
  <si>
    <t>tērauda sija DT20/1; metāla profils L=100x63x6mm - 0.11295 t</t>
  </si>
  <si>
    <t>tērauda sija DT20/2; metāla profils L=100x63x6mm - 0.03389 t</t>
  </si>
  <si>
    <t>tērauda sija DT20/2; metāla profils L=50x50x5mm - 0.01697 t</t>
  </si>
  <si>
    <t>tērauda sija DT22/1; metāla profils 2U14 - 1.0947 t</t>
  </si>
  <si>
    <t>tērauda sija DT22/2; metāla profils U16 - 0.07526 t</t>
  </si>
  <si>
    <t>tērauda sija DT22/3; metāla profils U16 - 0.0781 t</t>
  </si>
  <si>
    <t>metāla profils 2U16 - 0.06248 t</t>
  </si>
  <si>
    <t>metāla profils 3U14 - 0.35055 t</t>
  </si>
  <si>
    <t>metāla profils DT20B1 - 0.11715 t</t>
  </si>
  <si>
    <t>Evakuācijas kāpnes - tērauda konstrukcija</t>
  </si>
  <si>
    <t>Evakuācijas kāpņu tērauda konstrukciju izgatavošana un montāža</t>
  </si>
  <si>
    <t>metāla profils D219.1x8mm - 0.45648 t</t>
  </si>
  <si>
    <t>metāla profils 150x150x4mm - 0.48328 t</t>
  </si>
  <si>
    <t>detaļas - 0.06 t</t>
  </si>
  <si>
    <t>metāla profils 100x100x8mm - 1.34298 t</t>
  </si>
  <si>
    <t>metāla profils 50x6mm - 0.24162 t</t>
  </si>
  <si>
    <t>Kolonnu pastiprināšana virszemē - tērauda konstrukcija</t>
  </si>
  <si>
    <t>Kolonnu pastiprināšana pagrabā - tērauda konstrukcija</t>
  </si>
  <si>
    <t>Kolonnu pastiprināšana virszemē - tērauda konstrukciju izgatavošana un montāža</t>
  </si>
  <si>
    <t>Kolonnu pastiprināšana pagrabā - tērauda konstrukciju izgatavošana un montāža</t>
  </si>
  <si>
    <t>metāla profils 100x100x8mm - 0.27816 t</t>
  </si>
  <si>
    <t>metāla profils 50x6mm - 0.05181 t</t>
  </si>
  <si>
    <t>Durvju ailas pastiprināšana pagrabā - tērauda konstrukcija</t>
  </si>
  <si>
    <t>Durvju ailas pastiprināšana pagrabā - tērauda konstrukciju izgatavošana un montāža</t>
  </si>
  <si>
    <t>metāla profils 100x100x8mm - 0.13908 t</t>
  </si>
  <si>
    <t>metāla profils 50x6mm - 0.00683 t</t>
  </si>
  <si>
    <t>Kolonnas enkurojums ar mūra sienu - tērauda konstrukcija</t>
  </si>
  <si>
    <t>Kolonnas enkurojums ar mūra sienu - tērauda konstrukciju izgatavošana un montāža</t>
  </si>
  <si>
    <t>metāla profils 100x100x8mm - 0.12688 t</t>
  </si>
  <si>
    <t>metāla profils 50x6mm - 0.07668 t</t>
  </si>
  <si>
    <t>Karkass starp asīm 2 un 3 - tērauda konstrukcija</t>
  </si>
  <si>
    <t>Karkass starp asīm 2 un 3 - tērauda konstrukciju izgatavošana un montāža</t>
  </si>
  <si>
    <t>metāla profils 150x100x6mm - 0.9085 t</t>
  </si>
  <si>
    <t>metāla profils DT30B1 - 0.3232 t</t>
  </si>
  <si>
    <t>metāla profils DT25B1 - 0.78899 t</t>
  </si>
  <si>
    <t>Kolonnas un sija pie ieejas mezgla - nerūsējošā tērauda konstrukcija</t>
  </si>
  <si>
    <t>Kolonnas un sija pie ieejas mezgla - nerūsējošā tērauda konstrukciju izgatavošana un montāža</t>
  </si>
  <si>
    <t>metāla profils D101.6x6mm - 0.08294 t</t>
  </si>
  <si>
    <t>metāla profils D139.7x6mm - 0.12086 t</t>
  </si>
  <si>
    <t>08-Lc</t>
  </si>
  <si>
    <t>Koka konstrukciju montāža</t>
  </si>
  <si>
    <t>Jumta spāres</t>
  </si>
  <si>
    <t>koka sija 100x150(h)mm - priede vai egle I šķira, mitrums &lt;18%</t>
  </si>
  <si>
    <t>Jumta krēsli. Stati un vainagsijas</t>
  </si>
  <si>
    <t>palīgmateriāli (stiprinājumi, ruberoīds u.c.)</t>
  </si>
  <si>
    <t>3. stāva pārsegums</t>
  </si>
  <si>
    <t>Koka pārseguma konstrukciju montāža</t>
  </si>
  <si>
    <t>2. stāva pārsegums</t>
  </si>
  <si>
    <t>1. stāva pārsegums</t>
  </si>
  <si>
    <t>Sienas (vainagsijas, stati, atgāžņi, spraišļi)</t>
  </si>
  <si>
    <t>Esošas pamatnes planēšana un blietēšana</t>
  </si>
  <si>
    <t>smiltis ar piegādi</t>
  </si>
  <si>
    <t>betona bruģakmens 60mm</t>
  </si>
  <si>
    <t>Mūra daļas pamati - tips "S-2" (63.0m2)</t>
  </si>
  <si>
    <t>Vertikālā hidroizolācija (esoši lentveida betona pamati)</t>
  </si>
  <si>
    <t>dībeļi siltumizolācijas stiprināšanai</t>
  </si>
  <si>
    <t>līmēšanas java</t>
  </si>
  <si>
    <t>ekstrudēta polistirola plāksnes "Styrofoam 250 A-N" 100mm vai analogs</t>
  </si>
  <si>
    <t>Pamatu sienu siltināšana ar ekstrudēta polistirola plāksēm b=100mm</t>
  </si>
  <si>
    <t>Esošā mūra ārsiena - tips "S-4" (141.0m2)</t>
  </si>
  <si>
    <t>Mūra sienu siltināšana ar minerālvates izolāciju b=150mm</t>
  </si>
  <si>
    <t>minerālvates siltumizolācija "Isover FS 5" 150mm vai analogs</t>
  </si>
  <si>
    <t>Mūra sienu virsmas sagatavošana/remonts</t>
  </si>
  <si>
    <t>Esošā koka starpsiena - tips "S-5-I" (179.0m2)</t>
  </si>
  <si>
    <t>Esošo koka statņu pastiprināšana</t>
  </si>
  <si>
    <t>Skaņas izolācijas "Isover KL35" (vai analogs) ierīkošana starp statiem 150mm</t>
  </si>
  <si>
    <t>Esošā koka starpsiena - tips "S-5-II" mitrās telpas siena (148.0m2)</t>
  </si>
  <si>
    <t>Esošo koka statņu (150x150mm, solis 600mm) pastiprināšana</t>
  </si>
  <si>
    <t>Esošo koka statņu (150x150mm, solis 400mm) pastiprināšana</t>
  </si>
  <si>
    <t>Starpsienu apšuvums ar gipškartona plāksnēm - 2 kārtas ("Knauf RED" vai analogs)</t>
  </si>
  <si>
    <t>Uzziežamas hidroizolācijas ierīkošana</t>
  </si>
  <si>
    <t>Starpsienu apšuvums ar gipškartona plāksnēm - 2 kārtas (1.kārta "Knauf RED"/2.kārta "Knauf GREEN" vai analogs)</t>
  </si>
  <si>
    <t>Jaunbūvējama koka karkasa starpsiena - tips "S-6-I" (46.0m2)</t>
  </si>
  <si>
    <t>Jaunbūvējama koka karkasa starpsiena - tips "S-6-II" mitrās telpas siena (115.0m2)</t>
  </si>
  <si>
    <t>Jaunbūvējama, dubulta metāla karkasa starpsiena (pāaugstinātas skaņas izolācijas siena) - tips "S-7" (40.0m2)</t>
  </si>
  <si>
    <t>Dubulta metāla karkasa ierīkošana b=400mm (dubults karkass 100mm x 2, savā starpā savienots ar ģipškartona plāksni 400x300(h)mm, solis 900mm)</t>
  </si>
  <si>
    <t>Skaņas izolācijas "Isover KL35" (vai analogs) ierīkošana starp profiliem 100mm</t>
  </si>
  <si>
    <t>Jaunbūvējama koka karkasa ārsiena - tips "S-8" (43.0m2)</t>
  </si>
  <si>
    <t>Jumta izbūves ārsiena - tips "S-9" (11.0m2)</t>
  </si>
  <si>
    <t>Tvaika izolācijas kārta</t>
  </si>
  <si>
    <t>Koka latojuma ierīkošana (50x50mm, solis 600mm)</t>
  </si>
  <si>
    <t>Siltumizolācijas "Isover KL35" (vai analogs) ierīkošana starp statiem 150mm</t>
  </si>
  <si>
    <t>Siltumizolācijas "Isover KL35" (vai analogs) ierīkošana starp latām 50mm</t>
  </si>
  <si>
    <t>Sienu apšuvums ar gipškartona plāksnēm - 2 kārtas ("Knauf RED" vai analogs)</t>
  </si>
  <si>
    <t>Sienu apšuvums ar kokšķiedru plāksnēm 12mm "Isoplaat" vai analogs</t>
  </si>
  <si>
    <t>Koka dēļu apšuvuma ierīkošana 32mm, 45° leņķī</t>
  </si>
  <si>
    <t>Jaunbūvējama mūra starpsiena tualetēs - tips "S-10" (5.3m2)</t>
  </si>
  <si>
    <t>Keramzītbetona bloku starpsienu mūrēšana b=200mm ("Fibo" 3MPa vai analogs)</t>
  </si>
  <si>
    <t>Sienu apmetums</t>
  </si>
  <si>
    <t>Pagrabstāva pārsegums - tips "P-1-I" (161.1m2)</t>
  </si>
  <si>
    <t>Pašnesošo tērauda lokšņu "Lewis" (vai analogs) montāža ieskaitot skaņas izolāciju "Isolgomma" (vai analogs) 10mm ierīkošanu uz sijām (profila balstvietas)</t>
  </si>
  <si>
    <t>Pagrabstāva pārsegums parketa telpu zonā - tips "P-1-II" (73.8m2)</t>
  </si>
  <si>
    <t>Sastatņu montāža/noma/demontāža</t>
  </si>
  <si>
    <t>03-Lc</t>
  </si>
  <si>
    <t>Esošos pamatus atrakšana un grunts izvešana</t>
  </si>
  <si>
    <t>Pamatu aizbēršana ar pievesto smilti un blietēšana</t>
  </si>
  <si>
    <t>Esošā koka ārsiena - tips "S-3-I" un "S-3-II" (333.0m2)</t>
  </si>
  <si>
    <t>Pagraba ārsiena - tips "S-1" (261.0m2)</t>
  </si>
  <si>
    <t>Logu un durvju aiļu sānu malu apdare</t>
  </si>
  <si>
    <t>Pārējie darbi</t>
  </si>
  <si>
    <t>Skursteņu remonts, apmešana un krāsošana</t>
  </si>
  <si>
    <t>Akmens ķieģeļu mūra šuvojums</t>
  </si>
  <si>
    <t>Lietusūdens novadjosla</t>
  </si>
  <si>
    <t>Termo Z profila L=300mm montāža, solis 1000mm</t>
  </si>
  <si>
    <t>Uzzāģētas koka latas 175x70mm montāža pie termo Z profiliem</t>
  </si>
  <si>
    <t>Pamatu sienu cementa kaļķa apmetums 25mm uz cinkota 'rabica' sieta, cementa bāzes hidroizolācija, virsmas izlīdzināšana/špaktelēšana, gruntēšana un krāsošana ar kaļķa bāzes krāsu (biezas apmetuma kārtas sistēma "SerpoRoc" vai analogs)</t>
  </si>
  <si>
    <t>Sienu cementa kaļķa apmetums 25mm uz cinkota 'rabica' sieta, virsmas izlīdzināšana/špaktelēšana, gruntēšana un krāsošana ar kaļķa bāzes krāsu (biezas apmetuma kārtas sistēma "SerpoRoc" vai analogs)</t>
  </si>
  <si>
    <t>Mūra sienu cementa kaļķa apmetums 25mm uz cinkota 'rabica' sieta, virsmas izlīdzināšana/špaktelēšana, gruntēšana un krāsošana ar kaļķa bāzes krāsu (biezas apmetuma kārtas sistēma "SerpoRoc" vai analogs)</t>
  </si>
  <si>
    <t>Jumta dzegas apšuvums ar impregnētiem koka dēļiem 125x25(h)mm un krāsošana</t>
  </si>
  <si>
    <t>Ārējo skārda palodžu montāža (logiem un fasādes izvirzījumiem; tonis - RR31/brūns)</t>
  </si>
  <si>
    <t>Gruntī blietētas šķembas fr. 0-30mm, b=150mm</t>
  </si>
  <si>
    <t>Izsijas kārta b=50mm</t>
  </si>
  <si>
    <t>Bruģakmens apmales (1000x200(h)x 80 mm)</t>
  </si>
  <si>
    <t>Betona lietusūdens novadīšanas renes L=2m</t>
  </si>
  <si>
    <t>Lietusūdens noteku sistēma</t>
  </si>
  <si>
    <t>Jumta seguma un palīgelementu montāža (uz vietas veidots lokšņu skārda jumta segums ar rūpniecisku matētu polimēra pārklājumu, b=0.7mm, "Rheinzink" vai analogs)</t>
  </si>
  <si>
    <t>1.Ceļi un laukumi</t>
  </si>
  <si>
    <t>1.1. Sagatavošanas darbi</t>
  </si>
  <si>
    <t>Piebraucamā ceļa un ietves uzmērīšana un nospraušana</t>
  </si>
  <si>
    <t xml:space="preserve">Augsnes virskārtas 400mm noņemšana </t>
  </si>
  <si>
    <t xml:space="preserve">Gultnes rakšana </t>
  </si>
  <si>
    <t xml:space="preserve">Bruģa seguma demontāža </t>
  </si>
  <si>
    <t>Esošo koku izciršana</t>
  </si>
  <si>
    <t>Esošo krūmu izciršana</t>
  </si>
  <si>
    <t>Esošā baseina - strūklakas konservācija (aizsardzībai pret tālāko bojāšanos)</t>
  </si>
  <si>
    <t xml:space="preserve">1.2. Brauktuves bruģa segums </t>
  </si>
  <si>
    <t>Smilts pamatojuma izveidošana 300mm biezumā, ieskaitot blietēšanu ar mehānismiem</t>
  </si>
  <si>
    <t>Dolomīta šķembas (dolomīta fr.0-32mm) pamatojuma izveidošana 200mm biezumā, ieskaitot blietēšanu ar mehānismiem</t>
  </si>
  <si>
    <t>dolomīta šķembas ar piegādi</t>
  </si>
  <si>
    <t>Dolomīta izsiju pamatojuma izveidošana 5mm biezumā, ieskaitot blietēšanu ar mehānismiem</t>
  </si>
  <si>
    <t>dolomīta izsijas ar piegādi</t>
  </si>
  <si>
    <t>Betona bruģakmens 80mm biezumā seguma izbūve (pelēkā krāsā)</t>
  </si>
  <si>
    <t>betona bruģakmens 80mm (pelēkā krāsā)</t>
  </si>
  <si>
    <t xml:space="preserve">Apmales montāža uz betona pamatni apkārt brauktuves bruģa seguma </t>
  </si>
  <si>
    <t>bortakmens 1000x300x150mm</t>
  </si>
  <si>
    <t>betons B15</t>
  </si>
  <si>
    <t xml:space="preserve">1.3. Ietvju bruģa segums </t>
  </si>
  <si>
    <t>Smilts pamatojuma izveidošana 200mm biezumā, ieskaitot blietēšanu ar mehānismiem</t>
  </si>
  <si>
    <t>Dolomīta šķembas (dolomīta fr.0-32mm) pamatojuma izveidošana 150mm biezumā, ieskaitot blietēšanu ar mehānismiem</t>
  </si>
  <si>
    <t>Betona bruģakmens 60mm biezumā seguma izbūve (pelēkā krāsā)</t>
  </si>
  <si>
    <t>Apmales ietvju bruģa segumam</t>
  </si>
  <si>
    <t>bortakmens 1000x200x80mm</t>
  </si>
  <si>
    <t xml:space="preserve">Lējamo krāsaino gumijas segumu 80mm biezumā ierīkošana </t>
  </si>
  <si>
    <t>Rupjaka gumija 65mm</t>
  </si>
  <si>
    <t>Rupjaka gumija 15mm</t>
  </si>
  <si>
    <t>2. Apzaļumošanas darbi</t>
  </si>
  <si>
    <t>2.1. Zālājs</t>
  </si>
  <si>
    <t>Jauna zāliena ierīkošana uz piebērtas melnzemes kārtas, vidēji 100 mm biezumā</t>
  </si>
  <si>
    <t>Menzeme ar piegādi</t>
  </si>
  <si>
    <t>Zāliena sēklas</t>
  </si>
  <si>
    <t>Mēslojumi</t>
  </si>
  <si>
    <t>3. Ceļa zīmes</t>
  </si>
  <si>
    <t>Ceļa zīmju stabu uzstādīšana</t>
  </si>
  <si>
    <t>Norādījuma ceļa zīmju uzstādīšana Nr.532</t>
  </si>
  <si>
    <t>4. Teritorijas apgaismojums</t>
  </si>
  <si>
    <t>Tranšejas rakšana un aizbēršana (vienam kabelim) roku darbā</t>
  </si>
  <si>
    <t>Gultnes  sagatavošana  kabelim</t>
  </si>
  <si>
    <t>Smiltis</t>
  </si>
  <si>
    <t>Aizsargcauruļu guldīšana tranšejās, DVK-110</t>
  </si>
  <si>
    <t>Aizsargcaurules, DVK-110</t>
  </si>
  <si>
    <t>Kabeļa AXPK 4x16 montāža tranšejā</t>
  </si>
  <si>
    <t>Kabelis, AXPK 4x16</t>
  </si>
  <si>
    <t>Kabeļa signāllentes uzlikšana</t>
  </si>
  <si>
    <t>Signāllenta, MBN</t>
  </si>
  <si>
    <t>Kabeļa montāža pa konstrukcijām,AXPK 4x16</t>
  </si>
  <si>
    <t>Kabeļa  galu apdares montāža, EPKT 0015</t>
  </si>
  <si>
    <t>Kabeļa galu apdare, EPKT 0015</t>
  </si>
  <si>
    <t>Bedres rakšana apgaismojuma balstiem</t>
  </si>
  <si>
    <t>Apgaismojuma laternu TRILUX Nr.984 H=3,0m uzstādīšana</t>
  </si>
  <si>
    <t>Izolācijas pretestības mērījumi</t>
  </si>
  <si>
    <t>Digitālo izpildmērījumu izstrāde</t>
  </si>
  <si>
    <t>5. Rotaļu ierīces montāža</t>
  </si>
  <si>
    <t>Smilšu kastes montāža</t>
  </si>
  <si>
    <t xml:space="preserve">Soliņu pārcelšana </t>
  </si>
  <si>
    <t>Atkrituma urnas uzstādīšana</t>
  </si>
  <si>
    <t>Smilts ar piegādi</t>
  </si>
  <si>
    <t xml:space="preserve">Būvbedres 200x200x1100(h)mm rakšana žoga pamatiem roku darbā </t>
  </si>
  <si>
    <t>Šķembu pārlietu ar cementa javu sagatavošanas kārtas δ=50 mm izbūve</t>
  </si>
  <si>
    <t>Žoga metālā stabu d=120mm h=2000mm uzstadīšana, ieskaitot apbēršanu ar šķembām pārlietu ar cementa javu</t>
  </si>
  <si>
    <t>metāla cinkots stabs d120mm H=2000mm</t>
  </si>
  <si>
    <t>Koka vairogu no impregnētiem krāsotiem koka dēļiem montāža pie stabiem</t>
  </si>
  <si>
    <t>koka antiseptētie un krāsotie vairogi 2830x1500x20mm (dēļu platums 50/100/120)</t>
  </si>
  <si>
    <t>vairoga kronšteini</t>
  </si>
  <si>
    <t>Divviru vārtu montāža V1  3480x1450mm</t>
  </si>
  <si>
    <t>vārtu vērtnes 1740x1450(h)mm uz metāla ramja, ar koka apšuvumu, veramie manuāli, komplektā ar atslēgu</t>
  </si>
  <si>
    <t xml:space="preserve">Būvbedres rakšana žoga staba pamatiem roku darbā </t>
  </si>
  <si>
    <t>Dolomīta šķembas (granta fr.0-32mm) pamatojuma izveidošana 100mm biezumā roku darbā, ieskaitot blietēšanu ar mehānismiem</t>
  </si>
  <si>
    <t>Veidņu montāža un demontāža stabveida pamatu zem žoga stabiem betonēšanai</t>
  </si>
  <si>
    <t>zāģmateriāli veidņiem</t>
  </si>
  <si>
    <t>Dz/betona pamatu armēšana ieveidojot karkasu</t>
  </si>
  <si>
    <t xml:space="preserve">Betonu B15 iestrāde stabveida pamatos 400x400x1200mm, ieskaitot betonu piegādi un pārsūknēšanu </t>
  </si>
  <si>
    <t>Žoga metālā stabu Bekaert-Betferences d=44mm h=2000mm uzstadīšana</t>
  </si>
  <si>
    <t>metāla stabs Bekaert-Betferences h=2000mm</t>
  </si>
  <si>
    <t>Metināta žoga paneļu Bekaert-Betferences montāža</t>
  </si>
  <si>
    <t>Griesti</t>
  </si>
  <si>
    <t>Hidroizolācijas ierīkošana</t>
  </si>
  <si>
    <t>OSB mitrumizt. plātņu montāža 22mm</t>
  </si>
  <si>
    <t>Pagrabstāva pārsegums zem ārtelpas - tips "P-1-III" (6.4m2)</t>
  </si>
  <si>
    <t>Javas izlīdzinošais slānis 60mm</t>
  </si>
  <si>
    <t>Putupolistirola EPS150 siltumizolācijas kārta 100mm</t>
  </si>
  <si>
    <t>Norobežojoša filtrauduma kārta</t>
  </si>
  <si>
    <t>1. stāva pārsegums - tips "P-2-I" (157.5m2)</t>
  </si>
  <si>
    <t>Melno griestu dēļu klāja ierīkošana 22mm</t>
  </si>
  <si>
    <t>Beramā siltumizolācija "Isover" KV050 (vai analogs) starp velvēm 40÷260mm</t>
  </si>
  <si>
    <t>Beramā siltumizolācija "Isover" KV050 (vai analogs) starp velvēm 0÷150mm</t>
  </si>
  <si>
    <t>Skaņas izolācijas kārta (beramā vate "Isover" KV050 vai analogs) 180mm</t>
  </si>
  <si>
    <t>Betona (smalka frakcija, B25) kārta 34mm</t>
  </si>
  <si>
    <t>Ģipškartona piekārto griestu montāža (karkass 15mm, gipškartons "Knauf RED" vai analogs - 2 kārtas)</t>
  </si>
  <si>
    <t>1. stāva pārsegums mitrās telpas/mūra daļa - tips "P-2-II" (132.5m2)</t>
  </si>
  <si>
    <t>Skaņas izolācijas kārta (beramā vate "Isover" KV050 vai analogs) 180/110mm</t>
  </si>
  <si>
    <t>Javas izlīdzinošais slānis 5÷60mm</t>
  </si>
  <si>
    <t>Javas izlīdzinošais slānis 45÷55mm</t>
  </si>
  <si>
    <t>Ģipškartona piekārto griestu montāža (karkass 15mm, gipškartons - 1.kārta "Knauf RED"/ 2.kārta "Knauf GREEN" vai analogs)</t>
  </si>
  <si>
    <t>2. stāva pārsegums - tips "P-3" (124.5m2)</t>
  </si>
  <si>
    <t>Esošo koka siju pretuguns apstrāde (pārseguma kopējā platība - 124.5m2)</t>
  </si>
  <si>
    <t>Skaņas izolācijas kārta (beramā vate "Isover" KV050 vai analogs) 160mm</t>
  </si>
  <si>
    <t>Grīdas dēļu 40mm ieklāšana ieskaitot skaņas izolāciju "Isolgomma" (vai analogs) 10mm ierīkošanu uz sijām (balstvietas)</t>
  </si>
  <si>
    <t>Saplākšņa montāža 10mm</t>
  </si>
  <si>
    <t>1./2. stāva pārsegums jumta daļā - tips "P-4" (112.9m2)</t>
  </si>
  <si>
    <t>Esošo koka siju pretuguns apstrāde (pārseguma kopējā platība - 112.9m2)</t>
  </si>
  <si>
    <t>1. stāva pārsegums virs ārtelpas - tips "P-5" (6.4m2)</t>
  </si>
  <si>
    <t>2. stāva pārsegums mūra daļā - tips "P-6" (112.0m2)</t>
  </si>
  <si>
    <t>3. stāva pārsegums jumta daļā - tips "P-6" (80.6m2)</t>
  </si>
  <si>
    <t>Esošo koka siju apšuvums ar gipškartona plāksnēm "Knauf RED" (vai analogs) - 1 kārta</t>
  </si>
  <si>
    <t>Beramā siltumizolācija "Isover" KV050 (vai analogs) starp koka sijām 300mm</t>
  </si>
  <si>
    <t>Esošo koka siju pretuguns apstrāde (pārseguma kopējā platība - 6.4m2)</t>
  </si>
  <si>
    <t>Pretvēja izolācijas kārta</t>
  </si>
  <si>
    <t>Esošo koka siju pretuguns apstrāde (pārseguma kopējā platība - 112.0m2)</t>
  </si>
  <si>
    <t>Koka dēļu klājs 40mm</t>
  </si>
  <si>
    <t>Esošo koka siju pretuguns apstrāde (pārseguma kopējā platība - 80.6m2)</t>
  </si>
  <si>
    <t>Tvaika izolācijas kārta ar stūru savienojumiem "Isover Vario TightTec" vai analogs</t>
  </si>
  <si>
    <t>Koka karkasa ierīkošana (koka latas 32x100mm, solis 600mm + šķērslatas 25x100mm, solis 600mm)</t>
  </si>
  <si>
    <t>Griestu apšuvums ar cementa plāksnēm "Knauf Aquapanel" vai analogs</t>
  </si>
  <si>
    <t>1. stāva grīda uz grunts - tips "G-2" (107.0m2)</t>
  </si>
  <si>
    <t>Vējtvera grīda uz grunts - tips "G-3" (121.5m2)</t>
  </si>
  <si>
    <t>Gruntī blietētas šķembas 150mm</t>
  </si>
  <si>
    <t>Betona (smalkgraudains, B7.5) kārta 50mm</t>
  </si>
  <si>
    <t>Estrich' betona klona grīda 70mm</t>
  </si>
  <si>
    <t>Monolītā dz./bet. grīdas plātne 100mm</t>
  </si>
  <si>
    <t>Estrich' betona klona grīda 100mm</t>
  </si>
  <si>
    <t>Jumta seguma maiņa asīs 1-2 un 4-5 - tips "J-1" (264.0m2)</t>
  </si>
  <si>
    <t>Jumta seguma maiņa asīs 2-4 - tips "J-2" (102.0m2)</t>
  </si>
  <si>
    <t>Jumta seguma maiņa siltinātajā jumta daļā - tips "J-3" (174.0m2)</t>
  </si>
  <si>
    <t>Impregnētu koka dēļu klājs 32mm</t>
  </si>
  <si>
    <t>Paklāja "Enka-Vent" (vai analogs) ieklāšana</t>
  </si>
  <si>
    <t>Piespēdējlatojuma (gaisa šķirkārta) ierīkošana 50(h)x100mm</t>
  </si>
  <si>
    <t>Siltumizolācijas "Isover KL35" (vai analogs) ierīkošana starp spārēm 150mm</t>
  </si>
  <si>
    <t>Koka šķērlatojuma ierīkošana (50x50mm, solis 600mm)</t>
  </si>
  <si>
    <t>Siltināta bēniņu lūka 600x900mm (ugunsdroša EI60) - izgatavošana/montāža</t>
  </si>
  <si>
    <t>Griestu sagatavošana krāsošanai (gruntēšana, nobeiguma špaktelēšana un slīpēšana)</t>
  </si>
  <si>
    <t>Griestu gruntēšana un krāsošana 2x (krāsa - "Vivacolor Interior Bath" vai analogs)</t>
  </si>
  <si>
    <t>Esošo velvju griestu balsināšana/krāsošana</t>
  </si>
  <si>
    <t>Velvju griestu attīrīšana no vecās apdares un virsmu sagatavošana krāsošanas darbiem</t>
  </si>
  <si>
    <t>Esošo tērauda siju krāsošana ar ugunsdrošu krāsu</t>
  </si>
  <si>
    <t>Sienas</t>
  </si>
  <si>
    <t>Sienu flīzēšana (keramiskās flīzes) un šuvju aizpildīšana</t>
  </si>
  <si>
    <t>Mūra sienu attīrīšana no vecās apdares un virsmu sagatavošana krāsošanas darbiem</t>
  </si>
  <si>
    <t>Mūra sienu balsināšana/krāsošana</t>
  </si>
  <si>
    <t>Grīdas</t>
  </si>
  <si>
    <t>PAGRABA STĀVS</t>
  </si>
  <si>
    <t>1. STĀVS</t>
  </si>
  <si>
    <t>Griestu gruntēšana un krāsošana 2x (krāsa - "Vivacolor Interior White" vai analogs)</t>
  </si>
  <si>
    <t>Griestu-sienu salaiduma veidošana - "orķeļa veida" - "Knauf" plāksnes ar V veida frēzējumu (vai analogs)</t>
  </si>
  <si>
    <t>Moduļveida (600x600mm) piekārto griestu montāža</t>
  </si>
  <si>
    <t>Sienu sagatavošana krāsošanai (gruntēšana, nobeiguma špaktelēšana un slīpēšana)</t>
  </si>
  <si>
    <t>Sienu gruntēšana un krāsošana 2x (krāsa - "Vivacolor Interior Soft" vai analogs)</t>
  </si>
  <si>
    <t>Sienu gruntēšana un krāsošana 2x (krāsa - "Vivacolor Interior Bath" vai analogs)</t>
  </si>
  <si>
    <t>Sienu gruntēšana un apgleznošana (krāsa - "Vivacolor Interior Soft" vai analogs)</t>
  </si>
  <si>
    <t>Sienu flīzēšana (keramiskās flīzes) pie izlietnēm h=1.0m un šuvju aizpildīšana</t>
  </si>
  <si>
    <t>Radiatoru koka paneļu restaurācija</t>
  </si>
  <si>
    <t>2. STĀVS</t>
  </si>
  <si>
    <t>3. STĀVS</t>
  </si>
  <si>
    <t xml:space="preserve">Koka dēļu grīdu krāsošana </t>
  </si>
  <si>
    <t>Grīdu flīzēšana (neglazētas akmens masas flīzes ar pretslīdes efektu un blīvu struktūru; pretslīdes koef. R=9) un šuvju aizpildīšana</t>
  </si>
  <si>
    <t>Esoša dēlīšu parketa ieklāšana un atjaunošana</t>
  </si>
  <si>
    <t>PVC seguma ieklāšana (homogēns PVC grīdas segums - viendabīgs, biezums 2mm)</t>
  </si>
  <si>
    <t>Grīdas virsmas sagatavošana PVC seguma ieklāšanai</t>
  </si>
  <si>
    <t>Grīdu flīzēšana (neglazētas keramiskās flīzes ar pretslīdes efektu un blīvu struktūru; pretslīdes koef. R=9) un šuvju aizpildīšana</t>
  </si>
  <si>
    <t>Sienu flīzēšana (speciālas flīzes ar antibakteriālu pārklājumu; servētavas telpa) un šuvju aizpildīšana</t>
  </si>
  <si>
    <t xml:space="preserve">PVC seguma ieklāšana (heterogēns PVC grīdas segums - vairākslaņu konstr., biezums 3-3.5mm, ar iespēju iestrādāt ornamentus; nodilumizturības klase 33/34 vai 42/43; pretslīdes koef. R=9) </t>
  </si>
  <si>
    <t>Koka grīdlīstes montāža</t>
  </si>
  <si>
    <t>Flīžu grīdlīstes montāža h=100/150mm</t>
  </si>
  <si>
    <t>Iebūvēts kājslauķis (sist. R-1 599 "Oct-O-flex" vai analogs) 1000x750mm, b=12mm</t>
  </si>
  <si>
    <t>Betona grīdu slīpēšana un gruntēšana/apstrāde ar pretputekļu grunti</t>
  </si>
  <si>
    <t>Uzziežamas hidroizolācijas ierīkošana mitrajās telpās Nr. 203, 211, 212</t>
  </si>
  <si>
    <t>Sastādīja:                                             Sergejs Kozins [2013.gada 07. janvārī]</t>
  </si>
  <si>
    <t>Stabveida pamatu betonēšana (betons B20/F50/W4) ieskaitot veidņu montāžu/nomu/demontāžu</t>
  </si>
  <si>
    <t>Stabveida pamati - 2 gb.</t>
  </si>
  <si>
    <t>Vidēji rupja smilts ar blietēšanu</t>
  </si>
  <si>
    <t>Enkurstiegrojumu montāža (∅6 AIII)</t>
  </si>
  <si>
    <t>Pamatu betonēšana (betons B20/F50/W4) ieskaitot veidņu montāžu/nomu/demontāžu</t>
  </si>
  <si>
    <t>Pamatu stiegrošana (∅6, ∅8 AIII)</t>
  </si>
  <si>
    <t>Gaismas šahtas pie pagraba logiem - 9 gb.</t>
  </si>
  <si>
    <t>Galvenās ieejas kāpņu pamati gar asi 4 - 1 gb.</t>
  </si>
  <si>
    <t>Ieejas kāpņu pamati gar asi A - 1 gb.</t>
  </si>
  <si>
    <t>Tērauda konstrukciju (U16 profils) izgatavošana un montāža - kāpņu laids</t>
  </si>
  <si>
    <t>Saliek. betona pakāpienu montāža</t>
  </si>
  <si>
    <t>metāla profils DT20B1 - 1.1076 t</t>
  </si>
  <si>
    <t>1. stāva pārseguma sijas starp asīm 1 un 2 - tērauda konstrukcija</t>
  </si>
  <si>
    <t>2. stāva pārseguma sijas starp asīm 2 un 3 - tērauda konstrukcija</t>
  </si>
  <si>
    <t>metāla profils DT20B1 - 2.2791 t</t>
  </si>
  <si>
    <t>"Lewis" plātņu pārsegums</t>
  </si>
  <si>
    <t>Plātne b=60mm ar apakšas atz. - 0.220</t>
  </si>
  <si>
    <t>Pašnesošo tērauda lokšņu "Lewis" (vai analogs) montāža</t>
  </si>
  <si>
    <t>Plātne b=100mm ar apakšas atz. - 0.160</t>
  </si>
  <si>
    <t>Pārseguma plātņu stiegrošana (∅10 AIII)</t>
  </si>
  <si>
    <t>Pārseguma plātņu betonēšan (B25) b=60mm</t>
  </si>
  <si>
    <t>Pārseguma plātņu betonēšan (B25) b=100mm</t>
  </si>
  <si>
    <t>Dz./betona balstspilveni un ID detaļas</t>
  </si>
  <si>
    <t>Dz./betona balstspilvens</t>
  </si>
  <si>
    <t>Balstspilveņu stiegrošana (∅8 AIII)</t>
  </si>
  <si>
    <t>Balstspilveņu betonēšana (betons B25) ieskaitot veidņu montāžu/nomu/demontāžu</t>
  </si>
  <si>
    <t>Ieliekamā detaļa ID1 - 8 gb.</t>
  </si>
  <si>
    <t>ID detaļu izgatavošana un montāža</t>
  </si>
  <si>
    <t>tērauda plāksne 250x250x20mm - 0.08 t</t>
  </si>
  <si>
    <t>tērauda plāksne 250x250x20mm - 0.0055 t</t>
  </si>
  <si>
    <t>stiegras ∅8 AIII - 0.01 t</t>
  </si>
  <si>
    <t>Esošā koka ārsiena - tips "S-3-I" (268.0m2) un "S-3-II" mitrumizturīga telpa (65.0m2)</t>
  </si>
  <si>
    <t>Beramā ekovate starp koka statiem b=120mm</t>
  </si>
  <si>
    <t>Kokšķiedru siltinājuma plākšņu b=50mm "Isoplaat" (vai analogs) montāža</t>
  </si>
  <si>
    <t>Sienu apšuvums ar gipškartona plāksnēm - 2 kārtas (1.kārta "Knauf RED"/2.kārta "Knauf GREEN" vai analogs)</t>
  </si>
  <si>
    <t>Sagatavošanas darbi</t>
  </si>
  <si>
    <t>"DL05" 1800x2470(h)mm (koka ārdurvis - atveramas no iekšpuse bez atslēgas un citiem palīglīdzekliem, arī bez elektroniskās atslēgas; krāsa - ārpuse tumšbrūns beicējums, iekšp. balts; stiklojums - ugunsizturīga dubultstikla selektīvā pakete (6-14-4) kods un veids: 24mm, 4-14Ar-33.1 GNP, paketes iekšējais stikls "tripleks” (6mm), pārklāt ar triecienizturīgu polimēra aizsargplēvi; durvis aprīkojamas ar pašaizveres ierīcēm un noblīvētām piedurlīstēm; U vērtība U ≤1.4 W/(m2xK); Ugunsdrošas EI30; evakuācijas durvis aprīkojamas ar trauksmes (panikas) durvju furnitūru) - izgatavošana/montāža</t>
  </si>
  <si>
    <t>"DL07" 1980x2870(h)mm (koka iekšdurvis; krāsa - balts; stiklojums ugunsizturīga dubultstikla pakete 4-16-4, stiklojumu pārklāt ar trecienizturīgu polimēra aizsargplēvi; durvis aprīkojamas ar pašaizveres ierīcēm un noblīvētām piedurlīstēm; ugunsdrošas EI30; skaņas izolācijas prasības 60dB) - izgatavošana/montāža</t>
  </si>
  <si>
    <t>"DL08" 1980x2470(h)mm (koka iekšdurvis; krāsa - balts; stiklojums ugunsizturīga dubultstikla pakete 4-16-4, stiklojumu pārklāt ar trecienizturīgu polimēra aizsargplēvi; durvis aprīkojamas ar pašaizveres ierīcēm un noblīvētām piedurlīstēm; ugunsdrošas EI30; skaņas izolācijas prasības 60dB) - izgatavošana/montāža</t>
  </si>
  <si>
    <t xml:space="preserve">Šķembu, pārlietu ar smalkkgraudainu betonu B7.5 sagatavošanas kārta </t>
  </si>
  <si>
    <t>Stabveida pamatu stiegrošana (∅8AIII)</t>
  </si>
  <si>
    <t>Enkuru kūlis EK1</t>
  </si>
  <si>
    <t>Pamatu stiegrošana (∅8, ∅6 AIII)</t>
  </si>
  <si>
    <t>Pamatu stiegrošana (∅8 AIII)</t>
  </si>
  <si>
    <t>Pamats zem jaunās daļas kolonnām</t>
  </si>
  <si>
    <t>Pamatu stiegrošana (∅8, ∅12 AIII)</t>
  </si>
  <si>
    <t>Tērauda konstrukciju (U16 profils) izgatavošana un montāža</t>
  </si>
  <si>
    <t>Pamatu betonēšana (betons B20) ieskaitot veidņu montāžu/nomu/demontāžu</t>
  </si>
  <si>
    <t>Pamata pastiprinājums zem pagraba kolonnām</t>
  </si>
  <si>
    <t>Pagraba kāpņu laids un pamati</t>
  </si>
  <si>
    <t>Nr.p.k.</t>
  </si>
  <si>
    <t>Kods</t>
  </si>
  <si>
    <t>Darba nosaukums</t>
  </si>
  <si>
    <t>Mērvienība</t>
  </si>
  <si>
    <t>Daudzums</t>
  </si>
  <si>
    <t>m2</t>
  </si>
  <si>
    <t>m3</t>
  </si>
  <si>
    <t>gb.</t>
  </si>
  <si>
    <t>m</t>
  </si>
  <si>
    <t>Kopā</t>
  </si>
  <si>
    <t>kpl.</t>
  </si>
  <si>
    <t>Lc</t>
  </si>
  <si>
    <t>Sertifikāta Nr. 20-4169</t>
  </si>
  <si>
    <t>kg</t>
  </si>
  <si>
    <t>palīgmateriāli</t>
  </si>
  <si>
    <t>Objekta adrese: Ziedu iela 15, Kuldīga</t>
  </si>
  <si>
    <t>Pasūtījuma Nr.</t>
  </si>
  <si>
    <t xml:space="preserve">Pagaidu žogu 2,0m augstumā ar vārtiem montāža, nosēgšana ar armēto plēvi uz būvniecības laiku </t>
  </si>
  <si>
    <t xml:space="preserve">m </t>
  </si>
  <si>
    <t>Pagaidu žogu ikmēneša īres maksa</t>
  </si>
  <si>
    <t>mēn.</t>
  </si>
  <si>
    <t>Būvtāfeles izgatavošana un montāža</t>
  </si>
  <si>
    <t>kpl</t>
  </si>
  <si>
    <t>Drošības plakāts un drošības zīmes</t>
  </si>
  <si>
    <t>Pagaidu ceļu un laukumu celtnim no dolomīta šķembas (dolomīta fr.0-45mm) kārtas 250mm biezumā izveidošana, ieskaitot līdzināšanu un blietēšanu ar mehānismiem</t>
  </si>
  <si>
    <t>Dolomīta šķembas ar piegādi</t>
  </si>
  <si>
    <t>Ugunsdzēsības stends ar smilšu kasti uzstādīšana, ugunsdzēšanas aparāti</t>
  </si>
  <si>
    <t>Apsardzes konteinera montāža</t>
  </si>
  <si>
    <t>Apsardzes konteinera ikmēneša īres maksa</t>
  </si>
  <si>
    <t>Objekta apsardzes izmaksas (1.postenis 24h)</t>
  </si>
  <si>
    <t>Objekta apsardzes iekārtas montāža</t>
  </si>
  <si>
    <t>Pagaidu tualetes montāža</t>
  </si>
  <si>
    <t>Tualetes īre maksa un ikmēneša apkalpošana</t>
  </si>
  <si>
    <t>Vagoniņu kantorim (15m2) montāža, komplektācija ar mēbelēm un iekārtām</t>
  </si>
  <si>
    <t>Vagoniņu kantorim ikmēneša īres maksa, biroju kancelējas izmaksas</t>
  </si>
  <si>
    <t>Ikmēneša maksa par telekomunikāciju, interneta pakalpojumu izmantošanu būvniecības periodam</t>
  </si>
  <si>
    <t>Vagoniņu (15m2) strādniekiem</t>
  </si>
  <si>
    <t>Vagoniņu strādniekiem ikmēneša īres maksa</t>
  </si>
  <si>
    <t>Noliktavas konteinera (15m2) montāža</t>
  </si>
  <si>
    <t>Noliktavas konteinera ikmēneša īres maksa</t>
  </si>
  <si>
    <t>Pagaidu elektrību un laukuma apgaismojuma ierīkošana būvniecības vajadzībām</t>
  </si>
  <si>
    <t>objekts</t>
  </si>
  <si>
    <t>Ikmēneša maksa par elektrības izmantošanu būvniecības periodam</t>
  </si>
  <si>
    <t>Pagaidu ūdensvada tīklu ierīkošana būvniecības vajadzībām</t>
  </si>
  <si>
    <t>Ikmēneša maksa par ūdens izmantošanu būvniecības periodam</t>
  </si>
  <si>
    <t>Ģeodēziskie mērījumi būvniecības gaitā</t>
  </si>
  <si>
    <t xml:space="preserve">Būvlaukuma uzturēšana un atkritumu izvešana </t>
  </si>
  <si>
    <t xml:space="preserve">Autoceltņa ar Q=1,6tn pie izlices 25m īres maksa  (t.sk. operātora alga) būvniecības III.kārtai </t>
  </si>
  <si>
    <t>m/h</t>
  </si>
  <si>
    <t>Esošo saglabājamo koku aizsargāšana ar koka dēļu vairogiem</t>
  </si>
  <si>
    <t>gab</t>
  </si>
  <si>
    <t>Teritorijas demontāžas darbi</t>
  </si>
  <si>
    <t>Esošo koku izciršana, celmu izraušana un izvešana</t>
  </si>
  <si>
    <t>Esošo krūmu izciršana, celmu izraušana un izvešana</t>
  </si>
  <si>
    <t>Esošā bruģa seguma demontāža</t>
  </si>
  <si>
    <t>Esošā asfalsta seguma frēzēšana</t>
  </si>
</sst>
</file>

<file path=xl/styles.xml><?xml version="1.0" encoding="utf-8"?>
<styleSheet xmlns="http://schemas.openxmlformats.org/spreadsheetml/2006/main">
  <numFmts count="24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.00_ ;\-#,##0.00\ "/>
    <numFmt numFmtId="165" formatCode="0.0%"/>
    <numFmt numFmtId="166" formatCode="_-* #,##0&quot;$&quot;_-;\-* #,##0&quot;$&quot;_-;_-* &quot;-&quot;&quot;$&quot;_-;_-@_-"/>
    <numFmt numFmtId="167" formatCode="_-* #,##0.00&quot;$&quot;_-;\-* #,##0.00&quot;$&quot;_-;_-* &quot;-&quot;??&quot;$&quot;_-;_-@_-"/>
    <numFmt numFmtId="168" formatCode="m\o\n\th\ d\,\ yyyy"/>
    <numFmt numFmtId="169" formatCode="_(* #,##0_);_(* \(#,##0\);_(* &quot;-&quot;_);_(@_)"/>
    <numFmt numFmtId="170" formatCode="#.00"/>
    <numFmt numFmtId="171" formatCode="#."/>
    <numFmt numFmtId="172" formatCode="&quot;See Note &quot;\ #"/>
    <numFmt numFmtId="173" formatCode="_(&quot;$&quot;* #,##0_);_(&quot;$&quot;* \(#,##0\);_(&quot;$&quot;* &quot;-&quot;_);_(@_)"/>
    <numFmt numFmtId="174" formatCode="_-* #,##0.00\ _L_s_-;\-* #,##0.00\ _L_s_-;_-* &quot;-&quot;??\ _L_s_-;_-@_-"/>
    <numFmt numFmtId="175" formatCode="0.0"/>
    <numFmt numFmtId="176" formatCode="#,##0.0"/>
    <numFmt numFmtId="177" formatCode="0.000"/>
    <numFmt numFmtId="178" formatCode="0.0000"/>
    <numFmt numFmtId="179" formatCode="dd/mm/yy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"/>
      <color indexed="8"/>
      <name val="Courier"/>
      <family val="1"/>
    </font>
    <font>
      <sz val="10"/>
      <name val="Helv"/>
      <family val="0"/>
    </font>
    <font>
      <sz val="10"/>
      <name val="Baltica"/>
      <family val="0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"/>
      <color indexed="8"/>
      <name val="Courier"/>
      <family val="1"/>
    </font>
    <font>
      <b/>
      <sz val="18"/>
      <name val="ITCCenturyBookT"/>
      <family val="0"/>
    </font>
    <font>
      <b/>
      <sz val="14"/>
      <name val="ITCCenturyBookT"/>
      <family val="0"/>
    </font>
    <font>
      <sz val="14"/>
      <name val="ITCCenturyBookT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62"/>
      <name val="Cambria"/>
      <family val="2"/>
    </font>
    <font>
      <sz val="9"/>
      <name val="TextBook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8"/>
      <name val="Helv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0"/>
      <name val="Tahoma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i/>
      <u val="single"/>
      <sz val="10"/>
      <color indexed="8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5"/>
        <bgColor indexed="64"/>
      </patternFill>
    </fill>
    <fill>
      <patternFill patternType="lightGray"/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/>
      <bottom style="double"/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indexed="49"/>
      </bottom>
    </border>
    <border>
      <left/>
      <right/>
      <top/>
      <bottom style="medium">
        <color indexed="49"/>
      </bottom>
    </border>
    <border>
      <left style="thin"/>
      <right style="thin"/>
      <top style="hair"/>
      <bottom style="hair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 style="hair"/>
      <bottom style="hair"/>
    </border>
  </borders>
  <cellStyleXfs count="14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9" borderId="0" applyNumberFormat="0" applyBorder="0" applyAlignment="0" applyProtection="0"/>
    <xf numFmtId="0" fontId="2" fillId="2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2" borderId="0" applyNumberFormat="0" applyBorder="0" applyAlignment="0" applyProtection="0"/>
    <xf numFmtId="0" fontId="2" fillId="2" borderId="0" applyNumberFormat="0" applyBorder="0" applyAlignment="0" applyProtection="0"/>
    <xf numFmtId="0" fontId="2" fillId="23" borderId="0" applyNumberFormat="0" applyBorder="0" applyAlignment="0" applyProtection="0"/>
    <xf numFmtId="0" fontId="2" fillId="2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2" borderId="0" applyNumberFormat="0" applyBorder="0" applyAlignment="0" applyProtection="0"/>
    <xf numFmtId="0" fontId="2" fillId="9" borderId="0" applyNumberFormat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2" fillId="24" borderId="0" applyNumberFormat="0" applyBorder="0" applyAlignment="0" applyProtection="0"/>
    <xf numFmtId="0" fontId="2" fillId="3" borderId="0" applyNumberFormat="0" applyBorder="0" applyAlignment="0" applyProtection="0"/>
    <xf numFmtId="0" fontId="2" fillId="12" borderId="0" applyNumberFormat="0" applyBorder="0" applyAlignment="0" applyProtection="0"/>
    <xf numFmtId="0" fontId="2" fillId="22" borderId="0" applyNumberFormat="0" applyBorder="0" applyAlignment="0" applyProtection="0"/>
    <xf numFmtId="0" fontId="2" fillId="2" borderId="0" applyNumberFormat="0" applyBorder="0" applyAlignment="0" applyProtection="0"/>
    <xf numFmtId="0" fontId="2" fillId="20" borderId="0" applyNumberFormat="0" applyBorder="0" applyAlignment="0" applyProtection="0"/>
    <xf numFmtId="0" fontId="4" fillId="10" borderId="1" applyNumberFormat="0" applyAlignment="0" applyProtection="0"/>
    <xf numFmtId="0" fontId="5" fillId="5" borderId="0" applyNumberFormat="0" applyBorder="0" applyAlignment="0" applyProtection="0"/>
    <xf numFmtId="0" fontId="6" fillId="0" borderId="0" applyNumberFormat="0" applyFill="0" applyBorder="0" applyAlignment="0" applyProtection="0"/>
    <xf numFmtId="0" fontId="4" fillId="18" borderId="1" applyNumberFormat="0" applyAlignment="0" applyProtection="0"/>
    <xf numFmtId="0" fontId="7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8" fillId="0" borderId="0">
      <alignment/>
      <protection locked="0"/>
    </xf>
    <xf numFmtId="169" fontId="0" fillId="0" borderId="0" applyFont="0" applyFill="0" applyBorder="0" applyAlignment="0" applyProtection="0"/>
    <xf numFmtId="4" fontId="9" fillId="0" borderId="0" applyFont="0" applyFill="0" applyBorder="0" applyAlignment="0" applyProtection="0"/>
    <xf numFmtId="0" fontId="10" fillId="0" borderId="0" applyNumberFormat="0">
      <alignment/>
      <protection/>
    </xf>
    <xf numFmtId="0" fontId="11" fillId="0" borderId="0" applyNumberFormat="0" applyFill="0" applyBorder="0" applyAlignment="0" applyProtection="0"/>
    <xf numFmtId="170" fontId="8" fillId="0" borderId="0">
      <alignment/>
      <protection locked="0"/>
    </xf>
    <xf numFmtId="0" fontId="12" fillId="6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171" fontId="16" fillId="0" borderId="0">
      <alignment/>
      <protection locked="0"/>
    </xf>
    <xf numFmtId="171" fontId="16" fillId="0" borderId="0">
      <alignment/>
      <protection locked="0"/>
    </xf>
    <xf numFmtId="0" fontId="17" fillId="26" borderId="0">
      <alignment/>
      <protection/>
    </xf>
    <xf numFmtId="0" fontId="18" fillId="1" borderId="0">
      <alignment/>
      <protection/>
    </xf>
    <xf numFmtId="0" fontId="19" fillId="0" borderId="0">
      <alignment/>
      <protection/>
    </xf>
    <xf numFmtId="0" fontId="20" fillId="9" borderId="1" applyNumberFormat="0" applyAlignment="0" applyProtection="0"/>
    <xf numFmtId="0" fontId="3" fillId="0" borderId="0">
      <alignment/>
      <protection/>
    </xf>
    <xf numFmtId="0" fontId="20" fillId="9" borderId="1" applyNumberFormat="0" applyAlignment="0" applyProtection="0"/>
    <xf numFmtId="0" fontId="21" fillId="10" borderId="6" applyNumberFormat="0" applyAlignment="0" applyProtection="0"/>
    <xf numFmtId="171" fontId="8" fillId="0" borderId="7">
      <alignment/>
      <protection locked="0"/>
    </xf>
    <xf numFmtId="0" fontId="12" fillId="6" borderId="0" applyNumberFormat="0" applyBorder="0" applyAlignment="0" applyProtection="0"/>
    <xf numFmtId="0" fontId="22" fillId="0" borderId="8" applyNumberFormat="0" applyFill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9" fillId="0" borderId="0">
      <alignment/>
      <protection/>
    </xf>
    <xf numFmtId="0" fontId="24" fillId="0" borderId="0" applyNumberFormat="0" applyFill="0" applyBorder="0" applyAlignment="0" applyProtection="0"/>
    <xf numFmtId="0" fontId="1" fillId="11" borderId="9" applyNumberFormat="0" applyFont="0" applyAlignment="0" applyProtection="0"/>
    <xf numFmtId="0" fontId="21" fillId="18" borderId="6" applyNumberFormat="0" applyAlignment="0" applyProtection="0"/>
    <xf numFmtId="0" fontId="7" fillId="25" borderId="2" applyNumberFormat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11" borderId="9" applyNumberFormat="0" applyFont="0" applyAlignment="0" applyProtection="0"/>
    <xf numFmtId="0" fontId="25" fillId="0" borderId="0">
      <alignment/>
      <protection/>
    </xf>
    <xf numFmtId="0" fontId="22" fillId="0" borderId="8" applyNumberFormat="0" applyFill="0" applyAlignment="0" applyProtection="0"/>
    <xf numFmtId="0" fontId="5" fillId="5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6" fillId="0" borderId="0" applyNumberFormat="0" applyFill="0" applyBorder="0" applyAlignment="0" applyProtection="0"/>
    <xf numFmtId="0" fontId="27" fillId="0" borderId="10" applyNumberFormat="0" applyFill="0" applyAlignment="0" applyProtection="0"/>
    <xf numFmtId="172" fontId="28" fillId="0" borderId="0">
      <alignment horizontal="left"/>
      <protection/>
    </xf>
    <xf numFmtId="0" fontId="29" fillId="0" borderId="11" applyNumberFormat="0" applyFill="0" applyAlignment="0" applyProtection="0"/>
    <xf numFmtId="0" fontId="30" fillId="0" borderId="4" applyNumberFormat="0" applyFill="0" applyAlignment="0" applyProtection="0"/>
    <xf numFmtId="0" fontId="31" fillId="0" borderId="12" applyNumberFormat="0" applyFill="0" applyAlignment="0" applyProtection="0"/>
    <xf numFmtId="0" fontId="3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0" borderId="0">
      <alignment/>
      <protection/>
    </xf>
    <xf numFmtId="174" fontId="0" fillId="0" borderId="0" applyFont="0" applyFill="0" applyBorder="0" applyAlignment="0" applyProtection="0"/>
  </cellStyleXfs>
  <cellXfs count="163">
    <xf numFmtId="0" fontId="0" fillId="0" borderId="0" xfId="0" applyAlignment="1">
      <alignment/>
    </xf>
    <xf numFmtId="0" fontId="0" fillId="0" borderId="0" xfId="0" applyFill="1" applyAlignment="1">
      <alignment/>
    </xf>
    <xf numFmtId="0" fontId="34" fillId="0" borderId="0" xfId="133" applyFont="1" applyFill="1">
      <alignment/>
      <protection/>
    </xf>
    <xf numFmtId="0" fontId="34" fillId="0" borderId="0" xfId="133" applyFont="1" applyFill="1" applyAlignment="1">
      <alignment wrapText="1"/>
      <protection/>
    </xf>
    <xf numFmtId="2" fontId="34" fillId="0" borderId="0" xfId="133" applyNumberFormat="1" applyFont="1" applyFill="1">
      <alignment/>
      <protection/>
    </xf>
    <xf numFmtId="0" fontId="33" fillId="0" borderId="0" xfId="133" applyFont="1" applyFill="1">
      <alignment/>
      <protection/>
    </xf>
    <xf numFmtId="0" fontId="33" fillId="0" borderId="0" xfId="133" applyFont="1" applyFill="1" applyAlignment="1">
      <alignment vertical="center"/>
      <protection/>
    </xf>
    <xf numFmtId="0" fontId="34" fillId="0" borderId="13" xfId="133" applyFont="1" applyFill="1" applyBorder="1" applyAlignment="1">
      <alignment horizontal="center" vertical="center"/>
      <protection/>
    </xf>
    <xf numFmtId="0" fontId="35" fillId="0" borderId="13" xfId="133" applyFont="1" applyFill="1" applyBorder="1" applyAlignment="1">
      <alignment horizontal="center" vertical="center"/>
      <protection/>
    </xf>
    <xf numFmtId="0" fontId="34" fillId="0" borderId="13" xfId="133" applyFont="1" applyFill="1" applyBorder="1" applyAlignment="1">
      <alignment vertical="center" wrapText="1"/>
      <protection/>
    </xf>
    <xf numFmtId="0" fontId="34" fillId="0" borderId="13" xfId="133" applyNumberFormat="1" applyFont="1" applyFill="1" applyBorder="1" applyAlignment="1">
      <alignment horizontal="center" vertical="center"/>
      <protection/>
    </xf>
    <xf numFmtId="2" fontId="34" fillId="0" borderId="13" xfId="116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34" fillId="0" borderId="14" xfId="133" applyFont="1" applyFill="1" applyBorder="1">
      <alignment/>
      <protection/>
    </xf>
    <xf numFmtId="0" fontId="34" fillId="0" borderId="0" xfId="133" applyFont="1" applyFill="1">
      <alignment/>
      <protection/>
    </xf>
    <xf numFmtId="0" fontId="34" fillId="0" borderId="0" xfId="133" applyFont="1" applyFill="1" applyBorder="1">
      <alignment/>
      <protection/>
    </xf>
    <xf numFmtId="2" fontId="34" fillId="0" borderId="13" xfId="117" applyNumberFormat="1" applyFont="1" applyFill="1" applyBorder="1" applyAlignment="1">
      <alignment horizontal="center" vertical="center"/>
      <protection/>
    </xf>
    <xf numFmtId="0" fontId="33" fillId="0" borderId="15" xfId="117" applyFont="1" applyBorder="1" applyAlignment="1">
      <alignment horizontal="right" indent="1"/>
      <protection/>
    </xf>
    <xf numFmtId="0" fontId="34" fillId="0" borderId="0" xfId="133" applyFont="1" applyFill="1" applyAlignment="1">
      <alignment horizontal="center"/>
      <protection/>
    </xf>
    <xf numFmtId="0" fontId="34" fillId="0" borderId="0" xfId="110" applyFont="1">
      <alignment/>
      <protection/>
    </xf>
    <xf numFmtId="0" fontId="34" fillId="0" borderId="13" xfId="133" applyFont="1" applyFill="1" applyBorder="1" applyAlignment="1">
      <alignment horizontal="center" vertical="center" wrapText="1"/>
      <protection/>
    </xf>
    <xf numFmtId="0" fontId="34" fillId="0" borderId="13" xfId="133" applyNumberFormat="1" applyFont="1" applyFill="1" applyBorder="1" applyAlignment="1">
      <alignment horizontal="center" vertical="center" wrapText="1"/>
      <protection/>
    </xf>
    <xf numFmtId="0" fontId="33" fillId="0" borderId="13" xfId="133" applyFont="1" applyFill="1" applyBorder="1" applyAlignment="1">
      <alignment horizontal="center" vertical="center" wrapText="1"/>
      <protection/>
    </xf>
    <xf numFmtId="0" fontId="38" fillId="0" borderId="13" xfId="105" applyFont="1" applyFill="1" applyBorder="1" applyAlignment="1">
      <alignment horizontal="center" vertical="center" wrapText="1"/>
      <protection/>
    </xf>
    <xf numFmtId="0" fontId="38" fillId="0" borderId="13" xfId="105" applyFont="1" applyFill="1" applyBorder="1" applyAlignment="1">
      <alignment vertical="center" wrapText="1"/>
      <protection/>
    </xf>
    <xf numFmtId="0" fontId="34" fillId="0" borderId="13" xfId="105" applyFont="1" applyFill="1" applyBorder="1" applyAlignment="1">
      <alignment horizontal="center" vertical="center" wrapText="1"/>
      <protection/>
    </xf>
    <xf numFmtId="0" fontId="34" fillId="0" borderId="16" xfId="133" applyFont="1" applyFill="1" applyBorder="1" applyAlignment="1">
      <alignment horizontal="center" vertical="center"/>
      <protection/>
    </xf>
    <xf numFmtId="0" fontId="35" fillId="0" borderId="16" xfId="133" applyFont="1" applyFill="1" applyBorder="1" applyAlignment="1">
      <alignment horizontal="center" vertical="center"/>
      <protection/>
    </xf>
    <xf numFmtId="2" fontId="34" fillId="0" borderId="16" xfId="117" applyNumberFormat="1" applyFont="1" applyFill="1" applyBorder="1" applyAlignment="1">
      <alignment horizontal="center" vertical="center"/>
      <protection/>
    </xf>
    <xf numFmtId="0" fontId="38" fillId="0" borderId="13" xfId="105" applyNumberFormat="1" applyFont="1" applyFill="1" applyBorder="1" applyAlignment="1">
      <alignment horizontal="center" vertical="center" wrapText="1"/>
      <protection/>
    </xf>
    <xf numFmtId="0" fontId="34" fillId="0" borderId="13" xfId="133" applyFont="1" applyFill="1" applyBorder="1" applyAlignment="1">
      <alignment horizontal="left" vertical="center" wrapText="1"/>
      <protection/>
    </xf>
    <xf numFmtId="0" fontId="34" fillId="0" borderId="13" xfId="133" applyFont="1" applyFill="1" applyBorder="1" applyAlignment="1">
      <alignment horizontal="left" vertical="center"/>
      <protection/>
    </xf>
    <xf numFmtId="0" fontId="33" fillId="0" borderId="13" xfId="133" applyFont="1" applyFill="1" applyBorder="1" applyAlignment="1">
      <alignment horizontal="center" vertical="center" wrapText="1"/>
      <protection/>
    </xf>
    <xf numFmtId="2" fontId="34" fillId="0" borderId="13" xfId="115" applyNumberFormat="1" applyFont="1" applyFill="1" applyBorder="1" applyAlignment="1">
      <alignment horizontal="left" vertical="center" wrapText="1"/>
      <protection/>
    </xf>
    <xf numFmtId="2" fontId="34" fillId="0" borderId="13" xfId="0" applyNumberFormat="1" applyFont="1" applyFill="1" applyBorder="1" applyAlignment="1">
      <alignment horizontal="center" vertical="center" wrapText="1"/>
    </xf>
    <xf numFmtId="2" fontId="34" fillId="0" borderId="13" xfId="0" applyNumberFormat="1" applyFont="1" applyBorder="1" applyAlignment="1">
      <alignment horizontal="center" vertical="center" wrapText="1"/>
    </xf>
    <xf numFmtId="175" fontId="34" fillId="0" borderId="13" xfId="0" applyNumberFormat="1" applyFont="1" applyFill="1" applyBorder="1" applyAlignment="1" applyProtection="1">
      <alignment horizontal="center" vertical="center" wrapText="1"/>
      <protection/>
    </xf>
    <xf numFmtId="1" fontId="34" fillId="0" borderId="13" xfId="0" applyNumberFormat="1" applyFont="1" applyFill="1" applyBorder="1" applyAlignment="1" applyProtection="1">
      <alignment horizontal="center" vertical="center" wrapText="1"/>
      <protection/>
    </xf>
    <xf numFmtId="0" fontId="34" fillId="0" borderId="13" xfId="0" applyNumberFormat="1" applyFont="1" applyFill="1" applyBorder="1" applyAlignment="1" applyProtection="1">
      <alignment horizontal="center" vertical="center" wrapText="1"/>
      <protection/>
    </xf>
    <xf numFmtId="2" fontId="34" fillId="0" borderId="13" xfId="115" applyNumberFormat="1" applyFont="1" applyFill="1" applyBorder="1" applyAlignment="1">
      <alignment horizontal="center" vertical="center" wrapText="1"/>
      <protection/>
    </xf>
    <xf numFmtId="2" fontId="34" fillId="0" borderId="13" xfId="120" applyNumberFormat="1" applyFont="1" applyFill="1" applyBorder="1" applyAlignment="1">
      <alignment horizontal="center" vertical="center" wrapText="1"/>
      <protection/>
    </xf>
    <xf numFmtId="43" fontId="34" fillId="0" borderId="13" xfId="75" applyFont="1" applyFill="1" applyBorder="1" applyAlignment="1">
      <alignment horizontal="left" vertical="center" wrapText="1"/>
    </xf>
    <xf numFmtId="0" fontId="34" fillId="0" borderId="13" xfId="120" applyFont="1" applyFill="1" applyBorder="1" applyAlignment="1">
      <alignment horizontal="center" vertical="center" wrapText="1"/>
      <protection/>
    </xf>
    <xf numFmtId="2" fontId="34" fillId="0" borderId="13" xfId="110" applyNumberFormat="1" applyFont="1" applyFill="1" applyBorder="1" applyAlignment="1">
      <alignment horizontal="center" vertical="center" wrapText="1"/>
      <protection/>
    </xf>
    <xf numFmtId="0" fontId="34" fillId="0" borderId="13" xfId="115" applyNumberFormat="1" applyFont="1" applyFill="1" applyBorder="1" applyAlignment="1">
      <alignment horizontal="left" vertical="center" wrapText="1"/>
      <protection/>
    </xf>
    <xf numFmtId="2" fontId="34" fillId="0" borderId="13" xfId="133" applyNumberFormat="1" applyFont="1" applyFill="1" applyBorder="1" applyAlignment="1">
      <alignment horizontal="center" vertical="center" wrapText="1"/>
      <protection/>
    </xf>
    <xf numFmtId="0" fontId="34" fillId="0" borderId="13" xfId="0" applyFont="1" applyFill="1" applyBorder="1" applyAlignment="1">
      <alignment horizontal="left" vertical="center" wrapText="1"/>
    </xf>
    <xf numFmtId="0" fontId="34" fillId="0" borderId="13" xfId="0" applyFont="1" applyFill="1" applyBorder="1" applyAlignment="1">
      <alignment horizontal="center" vertical="center" wrapText="1"/>
    </xf>
    <xf numFmtId="1" fontId="34" fillId="0" borderId="13" xfId="0" applyNumberFormat="1" applyFont="1" applyBorder="1" applyAlignment="1">
      <alignment horizontal="center" vertical="center" wrapText="1"/>
    </xf>
    <xf numFmtId="0" fontId="34" fillId="0" borderId="13" xfId="115" applyFont="1" applyBorder="1" applyAlignment="1">
      <alignment horizontal="center" vertical="center" wrapText="1"/>
      <protection/>
    </xf>
    <xf numFmtId="0" fontId="34" fillId="0" borderId="13" xfId="115" applyFont="1" applyFill="1" applyBorder="1" applyAlignment="1">
      <alignment horizontal="center" vertical="center" wrapText="1"/>
      <protection/>
    </xf>
    <xf numFmtId="175" fontId="34" fillId="0" borderId="13" xfId="115" applyNumberFormat="1" applyFont="1" applyFill="1" applyBorder="1" applyAlignment="1">
      <alignment horizontal="center" vertical="center" wrapText="1"/>
      <protection/>
    </xf>
    <xf numFmtId="1" fontId="34" fillId="0" borderId="13" xfId="115" applyNumberFormat="1" applyFont="1" applyFill="1" applyBorder="1" applyAlignment="1">
      <alignment horizontal="center" vertical="center" wrapText="1"/>
      <protection/>
    </xf>
    <xf numFmtId="2" fontId="34" fillId="0" borderId="13" xfId="115" applyNumberFormat="1" applyFont="1" applyFill="1" applyBorder="1" applyAlignment="1">
      <alignment horizontal="justify" vertical="center" wrapText="1"/>
      <protection/>
    </xf>
    <xf numFmtId="2" fontId="34" fillId="0" borderId="13" xfId="0" applyNumberFormat="1" applyFont="1" applyFill="1" applyBorder="1" applyAlignment="1">
      <alignment horizontal="justify" vertical="center" wrapText="1"/>
    </xf>
    <xf numFmtId="0" fontId="34" fillId="0" borderId="13" xfId="0" applyNumberFormat="1" applyFont="1" applyFill="1" applyBorder="1" applyAlignment="1" applyProtection="1">
      <alignment vertical="justify" wrapText="1"/>
      <protection/>
    </xf>
    <xf numFmtId="2" fontId="34" fillId="0" borderId="13" xfId="115" applyNumberFormat="1" applyFont="1" applyFill="1" applyBorder="1" applyAlignment="1">
      <alignment horizontal="right" vertical="center" wrapText="1"/>
      <protection/>
    </xf>
    <xf numFmtId="43" fontId="34" fillId="0" borderId="13" xfId="75" applyFont="1" applyFill="1" applyBorder="1" applyAlignment="1">
      <alignment vertical="justify" wrapText="1"/>
    </xf>
    <xf numFmtId="0" fontId="34" fillId="0" borderId="13" xfId="110" applyFont="1" applyFill="1" applyBorder="1" applyAlignment="1">
      <alignment horizontal="right" vertical="center" wrapText="1"/>
      <protection/>
    </xf>
    <xf numFmtId="49" fontId="34" fillId="0" borderId="13" xfId="121" applyNumberFormat="1" applyFont="1" applyFill="1" applyBorder="1" applyAlignment="1">
      <alignment horizontal="right" vertical="center" wrapText="1"/>
      <protection/>
    </xf>
    <xf numFmtId="43" fontId="34" fillId="0" borderId="13" xfId="75" applyFont="1" applyFill="1" applyBorder="1" applyAlignment="1">
      <alignment vertical="center" wrapText="1"/>
    </xf>
    <xf numFmtId="0" fontId="34" fillId="0" borderId="13" xfId="115" applyNumberFormat="1" applyFont="1" applyFill="1" applyBorder="1" applyAlignment="1">
      <alignment horizontal="right" vertical="center" wrapText="1"/>
      <protection/>
    </xf>
    <xf numFmtId="2" fontId="34" fillId="0" borderId="13" xfId="133" applyNumberFormat="1" applyFont="1" applyFill="1" applyBorder="1" applyAlignment="1">
      <alignment horizontal="right" vertical="center" wrapText="1"/>
      <protection/>
    </xf>
    <xf numFmtId="0" fontId="34" fillId="0" borderId="13" xfId="0" applyNumberFormat="1" applyFont="1" applyFill="1" applyBorder="1" applyAlignment="1" applyProtection="1">
      <alignment vertical="center" wrapText="1"/>
      <protection/>
    </xf>
    <xf numFmtId="0" fontId="34" fillId="0" borderId="13" xfId="0" applyNumberFormat="1" applyFont="1" applyFill="1" applyBorder="1" applyAlignment="1" applyProtection="1">
      <alignment horizontal="right" vertical="justify" wrapText="1"/>
      <protection/>
    </xf>
    <xf numFmtId="0" fontId="34" fillId="0" borderId="13" xfId="133" applyFont="1" applyFill="1" applyBorder="1" applyAlignment="1">
      <alignment horizontal="right" vertical="center" wrapText="1"/>
      <protection/>
    </xf>
    <xf numFmtId="0" fontId="34" fillId="0" borderId="13" xfId="0" applyFont="1" applyFill="1" applyBorder="1" applyAlignment="1">
      <alignment horizontal="right" vertical="center" wrapText="1"/>
    </xf>
    <xf numFmtId="0" fontId="34" fillId="0" borderId="13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34" fillId="0" borderId="13" xfId="105" applyNumberFormat="1" applyFont="1" applyFill="1" applyBorder="1" applyAlignment="1">
      <alignment horizontal="center" vertical="center" wrapText="1"/>
      <protection/>
    </xf>
    <xf numFmtId="0" fontId="34" fillId="0" borderId="0" xfId="0" applyFont="1" applyAlignment="1">
      <alignment/>
    </xf>
    <xf numFmtId="2" fontId="34" fillId="0" borderId="13" xfId="117" applyNumberFormat="1" applyFont="1" applyFill="1" applyBorder="1" applyAlignment="1">
      <alignment horizontal="center" vertical="center"/>
      <protection/>
    </xf>
    <xf numFmtId="0" fontId="33" fillId="0" borderId="13" xfId="105" applyFont="1" applyFill="1" applyBorder="1" applyAlignment="1">
      <alignment horizontal="center" vertical="center" wrapText="1"/>
      <protection/>
    </xf>
    <xf numFmtId="0" fontId="38" fillId="0" borderId="13" xfId="112" applyFont="1" applyFill="1" applyBorder="1" applyAlignment="1">
      <alignment horizontal="center" vertical="center" wrapText="1"/>
      <protection/>
    </xf>
    <xf numFmtId="0" fontId="38" fillId="0" borderId="13" xfId="112" applyNumberFormat="1" applyFont="1" applyFill="1" applyBorder="1" applyAlignment="1">
      <alignment horizontal="center" vertical="center" wrapText="1"/>
      <protection/>
    </xf>
    <xf numFmtId="0" fontId="38" fillId="0" borderId="13" xfId="112" applyFont="1" applyFill="1" applyBorder="1" applyAlignment="1">
      <alignment vertical="center" wrapText="1"/>
      <protection/>
    </xf>
    <xf numFmtId="0" fontId="34" fillId="0" borderId="13" xfId="112" applyFont="1" applyFill="1" applyBorder="1" applyAlignment="1">
      <alignment vertical="center" wrapText="1"/>
      <protection/>
    </xf>
    <xf numFmtId="0" fontId="34" fillId="0" borderId="13" xfId="112" applyFont="1" applyFill="1" applyBorder="1" applyAlignment="1">
      <alignment horizontal="center" vertical="center" wrapText="1"/>
      <protection/>
    </xf>
    <xf numFmtId="0" fontId="34" fillId="0" borderId="13" xfId="112" applyNumberFormat="1" applyFont="1" applyFill="1" applyBorder="1" applyAlignment="1">
      <alignment horizontal="center" vertical="center" wrapText="1"/>
      <protection/>
    </xf>
    <xf numFmtId="0" fontId="33" fillId="0" borderId="13" xfId="112" applyFont="1" applyFill="1" applyBorder="1" applyAlignment="1">
      <alignment horizontal="center" vertical="center" wrapText="1"/>
      <protection/>
    </xf>
    <xf numFmtId="0" fontId="38" fillId="0" borderId="13" xfId="112" applyFont="1" applyFill="1" applyBorder="1" applyAlignment="1">
      <alignment vertical="center"/>
      <protection/>
    </xf>
    <xf numFmtId="0" fontId="34" fillId="0" borderId="13" xfId="112" applyFont="1" applyFill="1" applyBorder="1" applyAlignment="1">
      <alignment horizontal="right" vertical="center" wrapText="1"/>
      <protection/>
    </xf>
    <xf numFmtId="0" fontId="34" fillId="0" borderId="0" xfId="0" applyFont="1" applyFill="1" applyAlignment="1">
      <alignment/>
    </xf>
    <xf numFmtId="0" fontId="34" fillId="0" borderId="13" xfId="133" applyFont="1" applyFill="1" applyBorder="1" applyAlignment="1">
      <alignment horizontal="right" vertical="center" wrapText="1" indent="1"/>
      <protection/>
    </xf>
    <xf numFmtId="2" fontId="34" fillId="0" borderId="13" xfId="118" applyNumberFormat="1" applyFont="1" applyFill="1" applyBorder="1" applyAlignment="1">
      <alignment horizontal="center" vertical="center"/>
      <protection/>
    </xf>
    <xf numFmtId="0" fontId="33" fillId="0" borderId="13" xfId="112" applyFont="1" applyFill="1" applyBorder="1" applyAlignment="1">
      <alignment horizontal="center" vertical="center"/>
      <protection/>
    </xf>
    <xf numFmtId="0" fontId="33" fillId="0" borderId="13" xfId="112" applyFont="1" applyFill="1" applyBorder="1" applyAlignment="1">
      <alignment horizontal="left" vertical="center" wrapText="1" indent="1"/>
      <protection/>
    </xf>
    <xf numFmtId="0" fontId="38" fillId="0" borderId="13" xfId="113" applyFont="1" applyFill="1" applyBorder="1" applyAlignment="1">
      <alignment vertical="center" wrapText="1"/>
      <protection/>
    </xf>
    <xf numFmtId="0" fontId="38" fillId="0" borderId="13" xfId="113" applyFont="1" applyFill="1" applyBorder="1" applyAlignment="1">
      <alignment horizontal="center" vertical="center" wrapText="1"/>
      <protection/>
    </xf>
    <xf numFmtId="0" fontId="38" fillId="0" borderId="13" xfId="113" applyNumberFormat="1" applyFont="1" applyFill="1" applyBorder="1" applyAlignment="1">
      <alignment horizontal="center" vertical="center" wrapText="1"/>
      <protection/>
    </xf>
    <xf numFmtId="0" fontId="38" fillId="0" borderId="13" xfId="113" applyFont="1" applyFill="1" applyBorder="1" applyAlignment="1">
      <alignment horizontal="right" vertical="center" wrapText="1"/>
      <protection/>
    </xf>
    <xf numFmtId="0" fontId="38" fillId="0" borderId="13" xfId="113" applyFont="1" applyFill="1" applyBorder="1" applyAlignment="1">
      <alignment vertical="center"/>
      <protection/>
    </xf>
    <xf numFmtId="0" fontId="39" fillId="0" borderId="13" xfId="113" applyFont="1" applyFill="1" applyBorder="1" applyAlignment="1">
      <alignment horizontal="center" vertical="center" wrapText="1"/>
      <protection/>
    </xf>
    <xf numFmtId="0" fontId="39" fillId="0" borderId="13" xfId="113" applyFont="1" applyFill="1" applyBorder="1" applyAlignment="1">
      <alignment horizontal="center" vertical="center"/>
      <protection/>
    </xf>
    <xf numFmtId="0" fontId="0" fillId="0" borderId="0" xfId="0" applyFont="1" applyFill="1" applyAlignment="1">
      <alignment/>
    </xf>
    <xf numFmtId="0" fontId="34" fillId="0" borderId="13" xfId="113" applyFont="1" applyFill="1" applyBorder="1" applyAlignment="1">
      <alignment horizontal="center" vertical="center" wrapText="1"/>
      <protection/>
    </xf>
    <xf numFmtId="0" fontId="34" fillId="0" borderId="13" xfId="113" applyNumberFormat="1" applyFont="1" applyFill="1" applyBorder="1" applyAlignment="1">
      <alignment horizontal="center" vertical="center" wrapText="1"/>
      <protection/>
    </xf>
    <xf numFmtId="0" fontId="34" fillId="0" borderId="13" xfId="113" applyFont="1" applyFill="1" applyBorder="1" applyAlignment="1">
      <alignment vertical="center" wrapText="1"/>
      <protection/>
    </xf>
    <xf numFmtId="0" fontId="34" fillId="0" borderId="13" xfId="113" applyFont="1" applyFill="1" applyBorder="1" applyAlignment="1" quotePrefix="1">
      <alignment vertical="center" wrapText="1"/>
      <protection/>
    </xf>
    <xf numFmtId="0" fontId="33" fillId="0" borderId="13" xfId="113" applyFont="1" applyFill="1" applyBorder="1" applyAlignment="1">
      <alignment horizontal="center" vertical="center" wrapText="1"/>
      <protection/>
    </xf>
    <xf numFmtId="0" fontId="40" fillId="0" borderId="13" xfId="113" applyFont="1" applyFill="1" applyBorder="1" applyAlignment="1" quotePrefix="1">
      <alignment vertical="center" wrapText="1"/>
      <protection/>
    </xf>
    <xf numFmtId="0" fontId="0" fillId="0" borderId="0" xfId="0" applyFont="1" applyFill="1" applyAlignment="1">
      <alignment/>
    </xf>
    <xf numFmtId="2" fontId="33" fillId="0" borderId="13" xfId="115" applyNumberFormat="1" applyFont="1" applyFill="1" applyBorder="1" applyAlignment="1">
      <alignment horizontal="center" vertical="center" wrapText="1"/>
      <protection/>
    </xf>
    <xf numFmtId="43" fontId="33" fillId="0" borderId="13" xfId="75" applyFont="1" applyFill="1" applyBorder="1" applyAlignment="1">
      <alignment horizontal="center" vertical="center" wrapText="1"/>
    </xf>
    <xf numFmtId="43" fontId="33" fillId="0" borderId="13" xfId="75" applyFont="1" applyFill="1" applyBorder="1" applyAlignment="1">
      <alignment horizontal="left" vertical="center" wrapText="1" indent="1"/>
    </xf>
    <xf numFmtId="0" fontId="34" fillId="0" borderId="13" xfId="133" applyFont="1" applyFill="1" applyBorder="1" applyAlignment="1">
      <alignment horizontal="right" vertical="center"/>
      <protection/>
    </xf>
    <xf numFmtId="2" fontId="34" fillId="0" borderId="13" xfId="119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33" fillId="18" borderId="17" xfId="133" applyFont="1" applyFill="1" applyBorder="1" applyAlignment="1">
      <alignment horizontal="center" vertical="center" wrapText="1"/>
      <protection/>
    </xf>
    <xf numFmtId="2" fontId="33" fillId="18" borderId="17" xfId="133" applyNumberFormat="1" applyFont="1" applyFill="1" applyBorder="1" applyAlignment="1">
      <alignment horizontal="center" vertical="center" wrapText="1"/>
      <protection/>
    </xf>
    <xf numFmtId="0" fontId="33" fillId="18" borderId="15" xfId="133" applyFont="1" applyFill="1" applyBorder="1" applyAlignment="1">
      <alignment horizontal="center" vertical="center" wrapText="1"/>
      <protection/>
    </xf>
    <xf numFmtId="0" fontId="34" fillId="18" borderId="13" xfId="133" applyFont="1" applyFill="1" applyBorder="1" applyAlignment="1">
      <alignment horizontal="center" vertical="center"/>
      <protection/>
    </xf>
    <xf numFmtId="0" fontId="35" fillId="18" borderId="13" xfId="133" applyFont="1" applyFill="1" applyBorder="1" applyAlignment="1">
      <alignment horizontal="center" vertical="center"/>
      <protection/>
    </xf>
    <xf numFmtId="0" fontId="33" fillId="18" borderId="13" xfId="133" applyFont="1" applyFill="1" applyBorder="1" applyAlignment="1">
      <alignment horizontal="center" vertical="center" wrapText="1"/>
      <protection/>
    </xf>
    <xf numFmtId="0" fontId="34" fillId="18" borderId="13" xfId="133" applyNumberFormat="1" applyFont="1" applyFill="1" applyBorder="1" applyAlignment="1">
      <alignment horizontal="center" vertical="center"/>
      <protection/>
    </xf>
    <xf numFmtId="2" fontId="34" fillId="18" borderId="13" xfId="116" applyNumberFormat="1" applyFont="1" applyFill="1" applyBorder="1" applyAlignment="1">
      <alignment horizontal="center" vertical="center"/>
      <protection/>
    </xf>
    <xf numFmtId="0" fontId="34" fillId="0" borderId="18" xfId="133" applyFont="1" applyFill="1" applyBorder="1">
      <alignment/>
      <protection/>
    </xf>
    <xf numFmtId="0" fontId="34" fillId="0" borderId="15" xfId="133" applyFont="1" applyFill="1" applyBorder="1">
      <alignment/>
      <protection/>
    </xf>
    <xf numFmtId="0" fontId="34" fillId="0" borderId="17" xfId="133" applyFont="1" applyFill="1" applyBorder="1">
      <alignment/>
      <protection/>
    </xf>
    <xf numFmtId="0" fontId="38" fillId="0" borderId="13" xfId="108" applyFont="1" applyFill="1" applyBorder="1" applyAlignment="1">
      <alignment vertical="center" wrapText="1"/>
      <protection/>
    </xf>
    <xf numFmtId="0" fontId="34" fillId="0" borderId="13" xfId="108" applyFont="1" applyFill="1" applyBorder="1" applyAlignment="1">
      <alignment vertical="center" wrapText="1"/>
      <protection/>
    </xf>
    <xf numFmtId="0" fontId="34" fillId="0" borderId="13" xfId="108" applyFont="1" applyFill="1" applyBorder="1" applyAlignment="1">
      <alignment horizontal="center" vertical="center" wrapText="1"/>
      <protection/>
    </xf>
    <xf numFmtId="0" fontId="39" fillId="0" borderId="13" xfId="113" applyFont="1" applyFill="1" applyBorder="1" applyAlignment="1">
      <alignment horizontal="center" vertical="center" wrapText="1"/>
      <protection/>
    </xf>
    <xf numFmtId="0" fontId="34" fillId="18" borderId="19" xfId="133" applyFont="1" applyFill="1" applyBorder="1" applyAlignment="1">
      <alignment horizontal="center" vertical="center"/>
      <protection/>
    </xf>
    <xf numFmtId="0" fontId="35" fillId="18" borderId="19" xfId="133" applyFont="1" applyFill="1" applyBorder="1" applyAlignment="1">
      <alignment horizontal="center" vertical="center"/>
      <protection/>
    </xf>
    <xf numFmtId="0" fontId="33" fillId="18" borderId="19" xfId="133" applyFont="1" applyFill="1" applyBorder="1" applyAlignment="1">
      <alignment horizontal="center" vertical="center" wrapText="1"/>
      <protection/>
    </xf>
    <xf numFmtId="0" fontId="34" fillId="18" borderId="19" xfId="133" applyNumberFormat="1" applyFont="1" applyFill="1" applyBorder="1" applyAlignment="1">
      <alignment horizontal="center" vertical="center"/>
      <protection/>
    </xf>
    <xf numFmtId="2" fontId="34" fillId="18" borderId="19" xfId="116" applyNumberFormat="1" applyFont="1" applyFill="1" applyBorder="1" applyAlignment="1">
      <alignment horizontal="center" vertical="center"/>
      <protection/>
    </xf>
    <xf numFmtId="0" fontId="38" fillId="0" borderId="13" xfId="110" applyFont="1" applyBorder="1" applyAlignment="1">
      <alignment vertical="center" wrapText="1"/>
      <protection/>
    </xf>
    <xf numFmtId="0" fontId="38" fillId="0" borderId="13" xfId="110" applyFont="1" applyBorder="1" applyAlignment="1">
      <alignment horizontal="center" vertical="center" wrapText="1"/>
      <protection/>
    </xf>
    <xf numFmtId="0" fontId="38" fillId="0" borderId="13" xfId="110" applyFont="1" applyBorder="1" applyAlignment="1">
      <alignment horizontal="right" vertical="center" wrapText="1"/>
      <protection/>
    </xf>
    <xf numFmtId="0" fontId="33" fillId="0" borderId="13" xfId="110" applyNumberFormat="1" applyFont="1" applyFill="1" applyBorder="1" applyAlignment="1" applyProtection="1">
      <alignment horizontal="center" vertical="center" wrapText="1"/>
      <protection/>
    </xf>
    <xf numFmtId="0" fontId="34" fillId="0" borderId="13" xfId="110" applyNumberFormat="1" applyFont="1" applyFill="1" applyBorder="1" applyAlignment="1" applyProtection="1">
      <alignment vertical="center" wrapText="1"/>
      <protection/>
    </xf>
    <xf numFmtId="0" fontId="39" fillId="0" borderId="13" xfId="110" applyFont="1" applyBorder="1" applyAlignment="1">
      <alignment horizontal="center" vertical="center" wrapText="1"/>
      <protection/>
    </xf>
    <xf numFmtId="0" fontId="38" fillId="0" borderId="13" xfId="110" applyFont="1" applyBorder="1" applyAlignment="1">
      <alignment horizontal="left" vertical="center" wrapText="1"/>
      <protection/>
    </xf>
    <xf numFmtId="0" fontId="38" fillId="0" borderId="13" xfId="110" applyFont="1" applyBorder="1" applyAlignment="1">
      <alignment vertical="center"/>
      <protection/>
    </xf>
    <xf numFmtId="0" fontId="34" fillId="0" borderId="13" xfId="110" applyNumberFormat="1" applyFont="1" applyFill="1" applyBorder="1" applyAlignment="1" applyProtection="1">
      <alignment horizontal="center" vertical="center" wrapText="1"/>
      <protection/>
    </xf>
    <xf numFmtId="0" fontId="38" fillId="0" borderId="13" xfId="110" applyFont="1" applyFill="1" applyBorder="1" applyAlignment="1">
      <alignment vertical="center" wrapText="1"/>
      <protection/>
    </xf>
    <xf numFmtId="0" fontId="38" fillId="0" borderId="13" xfId="110" applyFont="1" applyFill="1" applyBorder="1" applyAlignment="1">
      <alignment horizontal="center" vertical="center" wrapText="1"/>
      <protection/>
    </xf>
    <xf numFmtId="0" fontId="39" fillId="0" borderId="13" xfId="110" applyFont="1" applyFill="1" applyBorder="1" applyAlignment="1">
      <alignment horizontal="center" vertical="center" wrapText="1"/>
      <protection/>
    </xf>
    <xf numFmtId="0" fontId="34" fillId="0" borderId="13" xfId="133" applyFont="1" applyFill="1" applyBorder="1" applyAlignment="1">
      <alignment vertical="center"/>
      <protection/>
    </xf>
    <xf numFmtId="0" fontId="33" fillId="0" borderId="13" xfId="108" applyFont="1" applyFill="1" applyBorder="1" applyAlignment="1">
      <alignment horizontal="center" vertical="center" wrapText="1"/>
      <protection/>
    </xf>
    <xf numFmtId="0" fontId="34" fillId="0" borderId="13" xfId="108" applyNumberFormat="1" applyFont="1" applyFill="1" applyBorder="1" applyAlignment="1">
      <alignment horizontal="center" vertical="center" wrapText="1"/>
      <protection/>
    </xf>
    <xf numFmtId="0" fontId="38" fillId="0" borderId="13" xfId="108" applyFont="1" applyFill="1" applyBorder="1" applyAlignment="1">
      <alignment horizontal="center" vertical="center" wrapText="1"/>
      <protection/>
    </xf>
    <xf numFmtId="0" fontId="38" fillId="0" borderId="13" xfId="108" applyNumberFormat="1" applyFont="1" applyFill="1" applyBorder="1" applyAlignment="1">
      <alignment horizontal="center" vertical="center" wrapText="1"/>
      <protection/>
    </xf>
    <xf numFmtId="0" fontId="38" fillId="0" borderId="13" xfId="108" applyFont="1" applyFill="1" applyBorder="1" applyAlignment="1">
      <alignment vertical="center"/>
      <protection/>
    </xf>
    <xf numFmtId="0" fontId="40" fillId="0" borderId="13" xfId="113" applyFont="1" applyFill="1" applyBorder="1" applyAlignment="1">
      <alignment vertical="center" wrapText="1"/>
      <protection/>
    </xf>
    <xf numFmtId="0" fontId="39" fillId="0" borderId="13" xfId="108" applyFont="1" applyFill="1" applyBorder="1" applyAlignment="1">
      <alignment horizontal="center" vertical="center" wrapText="1"/>
      <protection/>
    </xf>
    <xf numFmtId="0" fontId="33" fillId="0" borderId="13" xfId="108" applyFont="1" applyFill="1" applyBorder="1" applyAlignment="1">
      <alignment horizontal="center" vertical="center" wrapText="1"/>
      <protection/>
    </xf>
    <xf numFmtId="0" fontId="34" fillId="0" borderId="13" xfId="108" applyFont="1" applyFill="1" applyBorder="1" applyAlignment="1">
      <alignment horizontal="center" vertical="center" wrapText="1"/>
      <protection/>
    </xf>
    <xf numFmtId="0" fontId="34" fillId="0" borderId="13" xfId="108" applyNumberFormat="1" applyFont="1" applyFill="1" applyBorder="1" applyAlignment="1">
      <alignment horizontal="center" vertical="center" wrapText="1"/>
      <protection/>
    </xf>
    <xf numFmtId="0" fontId="34" fillId="0" borderId="13" xfId="110" applyFont="1" applyBorder="1" applyAlignment="1">
      <alignment vertical="center" wrapText="1"/>
      <protection/>
    </xf>
    <xf numFmtId="2" fontId="34" fillId="0" borderId="20" xfId="117" applyNumberFormat="1" applyFont="1" applyFill="1" applyBorder="1" applyAlignment="1">
      <alignment horizontal="center" vertical="center"/>
      <protection/>
    </xf>
    <xf numFmtId="0" fontId="34" fillId="0" borderId="19" xfId="133" applyFont="1" applyFill="1" applyBorder="1" applyAlignment="1">
      <alignment horizontal="center" vertical="center"/>
      <protection/>
    </xf>
    <xf numFmtId="0" fontId="35" fillId="0" borderId="19" xfId="133" applyFont="1" applyFill="1" applyBorder="1" applyAlignment="1">
      <alignment horizontal="center" vertical="center"/>
      <protection/>
    </xf>
    <xf numFmtId="2" fontId="33" fillId="0" borderId="19" xfId="115" applyNumberFormat="1" applyFont="1" applyFill="1" applyBorder="1" applyAlignment="1">
      <alignment horizontal="center" vertical="center" wrapText="1"/>
      <protection/>
    </xf>
    <xf numFmtId="0" fontId="34" fillId="0" borderId="19" xfId="115" applyFont="1" applyBorder="1" applyAlignment="1">
      <alignment horizontal="left" vertical="center" wrapText="1"/>
      <protection/>
    </xf>
    <xf numFmtId="0" fontId="33" fillId="0" borderId="13" xfId="133" applyFont="1" applyFill="1" applyBorder="1" applyAlignment="1">
      <alignment horizontal="left" vertical="center" wrapText="1" indent="1"/>
      <protection/>
    </xf>
    <xf numFmtId="0" fontId="34" fillId="0" borderId="13" xfId="115" applyNumberFormat="1" applyFont="1" applyFill="1" applyBorder="1" applyAlignment="1">
      <alignment horizontal="left" vertical="center" wrapText="1" indent="1"/>
      <protection/>
    </xf>
    <xf numFmtId="43" fontId="34" fillId="0" borderId="16" xfId="75" applyFont="1" applyFill="1" applyBorder="1" applyAlignment="1">
      <alignment horizontal="left" vertical="center" wrapText="1"/>
    </xf>
    <xf numFmtId="0" fontId="34" fillId="0" borderId="16" xfId="120" applyFont="1" applyFill="1" applyBorder="1" applyAlignment="1">
      <alignment horizontal="center" vertical="center" wrapText="1"/>
      <protection/>
    </xf>
    <xf numFmtId="0" fontId="36" fillId="0" borderId="0" xfId="133" applyFont="1" applyFill="1" applyAlignment="1">
      <alignment horizontal="center"/>
      <protection/>
    </xf>
    <xf numFmtId="0" fontId="33" fillId="0" borderId="0" xfId="133" applyFont="1" applyFill="1" applyAlignment="1">
      <alignment horizontal="center"/>
      <protection/>
    </xf>
  </cellXfs>
  <cellStyles count="133">
    <cellStyle name="Normal" xfId="0"/>
    <cellStyle name="1. izcēlums" xfId="15"/>
    <cellStyle name="2. izcēlums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0% no 1. izcēluma" xfId="23"/>
    <cellStyle name="20% no 2. izcēluma" xfId="24"/>
    <cellStyle name="20% no 3. izcēluma" xfId="25"/>
    <cellStyle name="20% no 4. izcēluma" xfId="26"/>
    <cellStyle name="20% no 5. izcēluma" xfId="27"/>
    <cellStyle name="20% no 6. izcēluma" xfId="28"/>
    <cellStyle name="3. izcēlums " xfId="29"/>
    <cellStyle name="4. izcēlums" xfId="30"/>
    <cellStyle name="40% - Accent1" xfId="31"/>
    <cellStyle name="40% - Accent2" xfId="32"/>
    <cellStyle name="40% - Accent3" xfId="33"/>
    <cellStyle name="40% - Accent4" xfId="34"/>
    <cellStyle name="40% - Accent5" xfId="35"/>
    <cellStyle name="40% - Accent6" xfId="36"/>
    <cellStyle name="40% no 1. izcēluma" xfId="37"/>
    <cellStyle name="40% no 2. izcēluma" xfId="38"/>
    <cellStyle name="40% no 3. izcēluma" xfId="39"/>
    <cellStyle name="40% no 4. izcēluma" xfId="40"/>
    <cellStyle name="40% no 5. izcēluma" xfId="41"/>
    <cellStyle name="40% no 6. izcēluma" xfId="42"/>
    <cellStyle name="5. izcēlums" xfId="43"/>
    <cellStyle name="6. izcēlums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60% no 1. izcēluma" xfId="51"/>
    <cellStyle name="60% no 2. izcēluma" xfId="52"/>
    <cellStyle name="60% no 3. izcēluma" xfId="53"/>
    <cellStyle name="60% no 4. izcēluma" xfId="54"/>
    <cellStyle name="60% no 5. izcēluma" xfId="55"/>
    <cellStyle name="60% no 6. izcēluma" xfId="56"/>
    <cellStyle name="Äåķåęķūé [0]_laroux" xfId="57"/>
    <cellStyle name="Äåķåęķūé_laroux" xfId="58"/>
    <cellStyle name="Accent1" xfId="59"/>
    <cellStyle name="Accent2" xfId="60"/>
    <cellStyle name="Accent3" xfId="61"/>
    <cellStyle name="Accent4" xfId="62"/>
    <cellStyle name="Accent5" xfId="63"/>
    <cellStyle name="Accent6" xfId="64"/>
    <cellStyle name="Aprēķināšana" xfId="65"/>
    <cellStyle name="Bad" xfId="66"/>
    <cellStyle name="Brīdinājuma teksts" xfId="67"/>
    <cellStyle name="Calculation" xfId="68"/>
    <cellStyle name="Check Cell" xfId="69"/>
    <cellStyle name="Comma" xfId="70"/>
    <cellStyle name="Comma [0]" xfId="71"/>
    <cellStyle name="Comma 2" xfId="72"/>
    <cellStyle name="Comma 2 2" xfId="73"/>
    <cellStyle name="Comma 2 3" xfId="74"/>
    <cellStyle name="Comma 2 3 2" xfId="75"/>
    <cellStyle name="Comma 3" xfId="76"/>
    <cellStyle name="Currency" xfId="77"/>
    <cellStyle name="Currency [0]" xfId="78"/>
    <cellStyle name="Date" xfId="79"/>
    <cellStyle name="Dezimal [0]_Nossner_Brücke" xfId="80"/>
    <cellStyle name="Dezimal_en_Master" xfId="81"/>
    <cellStyle name="Divider" xfId="82"/>
    <cellStyle name="Explanatory Text" xfId="83"/>
    <cellStyle name="Fixed" xfId="84"/>
    <cellStyle name="Good" xfId="85"/>
    <cellStyle name="Heading 1" xfId="86"/>
    <cellStyle name="Heading 2" xfId="87"/>
    <cellStyle name="Heading 3" xfId="88"/>
    <cellStyle name="Heading 4" xfId="89"/>
    <cellStyle name="Heading1" xfId="90"/>
    <cellStyle name="Heading2" xfId="91"/>
    <cellStyle name="Headline I" xfId="92"/>
    <cellStyle name="Headline II" xfId="93"/>
    <cellStyle name="Headline III" xfId="94"/>
    <cellStyle name="Ievade" xfId="95"/>
    <cellStyle name="Īįū÷ķūé_laroux" xfId="96"/>
    <cellStyle name="Input" xfId="97"/>
    <cellStyle name="Izvade" xfId="98"/>
    <cellStyle name="Kopsumma" xfId="99"/>
    <cellStyle name="Labs" xfId="100"/>
    <cellStyle name="Linked Cell" xfId="101"/>
    <cellStyle name="Neitrāls" xfId="102"/>
    <cellStyle name="Neutral" xfId="103"/>
    <cellStyle name="Normaali_light-98_gun" xfId="104"/>
    <cellStyle name="Normal 2" xfId="105"/>
    <cellStyle name="Normal 2 2" xfId="106"/>
    <cellStyle name="Normal 2 2 2" xfId="107"/>
    <cellStyle name="Normal 2 2_Kuldiga_Bernudarzs_01.01" xfId="108"/>
    <cellStyle name="Normal 2 3" xfId="109"/>
    <cellStyle name="Normal 2 4" xfId="110"/>
    <cellStyle name="Normal 2_Jelgavas_slimnica_Patalogija_20.05.2010._DA1" xfId="111"/>
    <cellStyle name="Normal 2_Kuldiga_Bernudarzs_01.01" xfId="112"/>
    <cellStyle name="Normal 2_Kuldiga_Bernudarzs_07.01" xfId="113"/>
    <cellStyle name="Normal 3" xfId="114"/>
    <cellStyle name="Normal 4" xfId="115"/>
    <cellStyle name="Normal_2009-08-20_BKUS_20.korpuss_Tame_PASUT." xfId="116"/>
    <cellStyle name="Normal_2009-08-20_BKUS_20.korpuss_Tame_PASUT. 2" xfId="117"/>
    <cellStyle name="Normal_2009-08-20_BKUS_20.korpuss_Tame_PASUT._Kuldiga_Bernudarzs_01.01" xfId="118"/>
    <cellStyle name="Normal_2009-08-20_BKUS_20.korpuss_Tame_PASUT._Kuldiga_Bernudarzs_07.01" xfId="119"/>
    <cellStyle name="Normal_tame" xfId="120"/>
    <cellStyle name="Normal_Viinkalni" xfId="121"/>
    <cellStyle name="Nosaukums" xfId="122"/>
    <cellStyle name="Note" xfId="123"/>
    <cellStyle name="Output" xfId="124"/>
    <cellStyle name="Pārbaudes šūna" xfId="125"/>
    <cellStyle name="Paskaidrojošs teksts" xfId="126"/>
    <cellStyle name="Percent" xfId="127"/>
    <cellStyle name="Piezīme" xfId="128"/>
    <cellStyle name="Position" xfId="129"/>
    <cellStyle name="Saistītā šūna" xfId="130"/>
    <cellStyle name="Slikts" xfId="131"/>
    <cellStyle name="Standard_cm_Master" xfId="132"/>
    <cellStyle name="Style 1" xfId="133"/>
    <cellStyle name="Style 2" xfId="134"/>
    <cellStyle name="Title" xfId="135"/>
    <cellStyle name="Total" xfId="136"/>
    <cellStyle name="Unit" xfId="137"/>
    <cellStyle name="Virsraksts 1" xfId="138"/>
    <cellStyle name="Virsraksts 2" xfId="139"/>
    <cellStyle name="Virsraksts 3" xfId="140"/>
    <cellStyle name="Virsraksts 4" xfId="141"/>
    <cellStyle name="Währung [0]_Nossner_Brücke" xfId="142"/>
    <cellStyle name="Währung_en_Master" xfId="143"/>
    <cellStyle name="Warning Text" xfId="144"/>
    <cellStyle name="Обычный_Jelgavas_сметы-конкурс" xfId="145"/>
    <cellStyle name="Финансовый_VID_Rigas_Muita BST 1 un 2 karta" xfId="146"/>
  </cellStyles>
  <dxfs count="2">
    <dxf>
      <font>
        <color indexed="9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me2\c\Tames&amp;Tames\Formati\kop-tamem-3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at,rād."/>
      <sheetName val="KOPRĀME-1"/>
      <sheetName val=" veids2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00"/>
    </sheetNames>
    <sheetDataSet>
      <sheetData sheetId="4">
        <row r="1">
          <cell r="A1">
            <v>1.5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H1177"/>
  <sheetViews>
    <sheetView zoomScaleSheetLayoutView="70" zoomScalePageLayoutView="0" workbookViewId="0" topLeftCell="A1">
      <selection activeCell="C11" sqref="C11"/>
    </sheetView>
  </sheetViews>
  <sheetFormatPr defaultColWidth="9.140625" defaultRowHeight="12.75"/>
  <cols>
    <col min="1" max="1" width="6.8515625" style="2" customWidth="1"/>
    <col min="2" max="2" width="7.57421875" style="2" customWidth="1"/>
    <col min="3" max="3" width="45.140625" style="2" customWidth="1"/>
    <col min="4" max="4" width="11.140625" style="2" customWidth="1"/>
    <col min="5" max="5" width="11.28125" style="4" customWidth="1"/>
    <col min="6" max="6" width="14.140625" style="2" customWidth="1"/>
    <col min="7" max="7" width="12.28125" style="2" customWidth="1"/>
  </cols>
  <sheetData>
    <row r="1" spans="1:7" s="1" customFormat="1" ht="15.75">
      <c r="A1" s="161" t="s">
        <v>197</v>
      </c>
      <c r="B1" s="161"/>
      <c r="C1" s="161"/>
      <c r="D1" s="161"/>
      <c r="E1" s="161"/>
      <c r="F1" s="161"/>
      <c r="G1" s="161"/>
    </row>
    <row r="2" spans="1:7" s="1" customFormat="1" ht="12.75">
      <c r="A2" s="162" t="s">
        <v>648</v>
      </c>
      <c r="B2" s="162"/>
      <c r="C2" s="162"/>
      <c r="D2" s="162"/>
      <c r="E2" s="162"/>
      <c r="F2" s="162"/>
      <c r="G2" s="162"/>
    </row>
    <row r="3" ht="12.75">
      <c r="C3" s="3"/>
    </row>
    <row r="4" ht="12.75">
      <c r="A4" s="5" t="s">
        <v>132</v>
      </c>
    </row>
    <row r="5" ht="12.75">
      <c r="A5" s="5" t="s">
        <v>133</v>
      </c>
    </row>
    <row r="6" ht="12.75">
      <c r="A6" s="5" t="s">
        <v>1155</v>
      </c>
    </row>
    <row r="7" ht="12.75">
      <c r="A7" s="5" t="s">
        <v>138</v>
      </c>
    </row>
    <row r="8" ht="12.75">
      <c r="A8" s="6" t="s">
        <v>1156</v>
      </c>
    </row>
    <row r="9" ht="12.75">
      <c r="A9" s="5" t="s">
        <v>179</v>
      </c>
    </row>
    <row r="11" ht="12.75">
      <c r="A11" s="5" t="s">
        <v>177</v>
      </c>
    </row>
    <row r="12" ht="12.75">
      <c r="A12" s="5" t="s">
        <v>178</v>
      </c>
    </row>
    <row r="14" spans="1:7" ht="25.5">
      <c r="A14" s="108" t="s">
        <v>1140</v>
      </c>
      <c r="B14" s="108" t="s">
        <v>1141</v>
      </c>
      <c r="C14" s="108" t="s">
        <v>1142</v>
      </c>
      <c r="D14" s="108" t="s">
        <v>1143</v>
      </c>
      <c r="E14" s="109" t="s">
        <v>1144</v>
      </c>
      <c r="F14" s="108" t="s">
        <v>181</v>
      </c>
      <c r="G14" s="110" t="s">
        <v>182</v>
      </c>
    </row>
    <row r="15" spans="1:7" s="12" customFormat="1" ht="12.75">
      <c r="A15" s="111"/>
      <c r="B15" s="112"/>
      <c r="C15" s="113" t="s">
        <v>180</v>
      </c>
      <c r="D15" s="111"/>
      <c r="E15" s="114"/>
      <c r="F15" s="115"/>
      <c r="G15" s="115"/>
    </row>
    <row r="16" spans="1:7" s="12" customFormat="1" ht="25.5">
      <c r="A16" s="7">
        <v>1</v>
      </c>
      <c r="B16" s="8" t="s">
        <v>1151</v>
      </c>
      <c r="C16" s="9" t="s">
        <v>1157</v>
      </c>
      <c r="D16" s="7" t="s">
        <v>1158</v>
      </c>
      <c r="E16" s="10">
        <v>125</v>
      </c>
      <c r="F16" s="11"/>
      <c r="G16" s="11"/>
    </row>
    <row r="17" spans="1:7" s="12" customFormat="1" ht="12.75">
      <c r="A17" s="7">
        <f>A15+1</f>
        <v>1</v>
      </c>
      <c r="B17" s="8" t="s">
        <v>1151</v>
      </c>
      <c r="C17" s="9" t="s">
        <v>1159</v>
      </c>
      <c r="D17" s="7" t="s">
        <v>1160</v>
      </c>
      <c r="E17" s="10">
        <v>7</v>
      </c>
      <c r="F17" s="11"/>
      <c r="G17" s="11"/>
    </row>
    <row r="18" spans="1:7" s="12" customFormat="1" ht="12.75">
      <c r="A18" s="7">
        <f aca="true" t="shared" si="0" ref="A18:A43">A17+1</f>
        <v>2</v>
      </c>
      <c r="B18" s="8" t="s">
        <v>1151</v>
      </c>
      <c r="C18" s="9" t="s">
        <v>1161</v>
      </c>
      <c r="D18" s="7" t="s">
        <v>1162</v>
      </c>
      <c r="E18" s="10">
        <v>1</v>
      </c>
      <c r="F18" s="11"/>
      <c r="G18" s="11"/>
    </row>
    <row r="19" spans="1:7" s="12" customFormat="1" ht="12.75">
      <c r="A19" s="7">
        <f t="shared" si="0"/>
        <v>3</v>
      </c>
      <c r="B19" s="8" t="s">
        <v>1151</v>
      </c>
      <c r="C19" s="9" t="s">
        <v>1163</v>
      </c>
      <c r="D19" s="7" t="s">
        <v>1162</v>
      </c>
      <c r="E19" s="10">
        <v>1</v>
      </c>
      <c r="F19" s="11"/>
      <c r="G19" s="11"/>
    </row>
    <row r="20" spans="1:7" s="12" customFormat="1" ht="38.25">
      <c r="A20" s="7">
        <f t="shared" si="0"/>
        <v>4</v>
      </c>
      <c r="B20" s="8" t="s">
        <v>1151</v>
      </c>
      <c r="C20" s="9" t="s">
        <v>1164</v>
      </c>
      <c r="D20" s="7" t="s">
        <v>1145</v>
      </c>
      <c r="E20" s="10">
        <v>120</v>
      </c>
      <c r="F20" s="11"/>
      <c r="G20" s="11"/>
    </row>
    <row r="21" spans="1:7" s="12" customFormat="1" ht="12.75">
      <c r="A21" s="7">
        <f t="shared" si="0"/>
        <v>5</v>
      </c>
      <c r="B21" s="8" t="s">
        <v>1151</v>
      </c>
      <c r="C21" s="9" t="s">
        <v>1165</v>
      </c>
      <c r="D21" s="7" t="s">
        <v>1146</v>
      </c>
      <c r="E21" s="10">
        <v>31.5</v>
      </c>
      <c r="F21" s="11"/>
      <c r="G21" s="11"/>
    </row>
    <row r="22" spans="1:7" s="12" customFormat="1" ht="25.5">
      <c r="A22" s="7">
        <f t="shared" si="0"/>
        <v>6</v>
      </c>
      <c r="B22" s="8" t="s">
        <v>1151</v>
      </c>
      <c r="C22" s="9" t="s">
        <v>1166</v>
      </c>
      <c r="D22" s="7" t="s">
        <v>1162</v>
      </c>
      <c r="E22" s="10">
        <v>1</v>
      </c>
      <c r="F22" s="11"/>
      <c r="G22" s="11"/>
    </row>
    <row r="23" spans="1:7" s="12" customFormat="1" ht="12.75">
      <c r="A23" s="7">
        <f t="shared" si="0"/>
        <v>7</v>
      </c>
      <c r="B23" s="8" t="s">
        <v>1151</v>
      </c>
      <c r="C23" s="9" t="s">
        <v>1167</v>
      </c>
      <c r="D23" s="7" t="s">
        <v>1162</v>
      </c>
      <c r="E23" s="10">
        <v>1</v>
      </c>
      <c r="F23" s="11"/>
      <c r="G23" s="11"/>
    </row>
    <row r="24" spans="1:7" s="12" customFormat="1" ht="12.75">
      <c r="A24" s="7">
        <f t="shared" si="0"/>
        <v>8</v>
      </c>
      <c r="B24" s="8" t="s">
        <v>1151</v>
      </c>
      <c r="C24" s="9" t="s">
        <v>1168</v>
      </c>
      <c r="D24" s="7" t="s">
        <v>1160</v>
      </c>
      <c r="E24" s="10">
        <v>7</v>
      </c>
      <c r="F24" s="11"/>
      <c r="G24" s="11"/>
    </row>
    <row r="25" spans="1:7" s="12" customFormat="1" ht="12.75">
      <c r="A25" s="7">
        <f t="shared" si="0"/>
        <v>9</v>
      </c>
      <c r="B25" s="8" t="s">
        <v>1151</v>
      </c>
      <c r="C25" s="9" t="s">
        <v>1169</v>
      </c>
      <c r="D25" s="7" t="s">
        <v>1160</v>
      </c>
      <c r="E25" s="10">
        <v>7</v>
      </c>
      <c r="F25" s="11"/>
      <c r="G25" s="11"/>
    </row>
    <row r="26" spans="1:7" s="12" customFormat="1" ht="12.75">
      <c r="A26" s="7">
        <f t="shared" si="0"/>
        <v>10</v>
      </c>
      <c r="B26" s="8" t="s">
        <v>1151</v>
      </c>
      <c r="C26" s="9" t="s">
        <v>1170</v>
      </c>
      <c r="D26" s="7" t="s">
        <v>1162</v>
      </c>
      <c r="E26" s="10">
        <v>1</v>
      </c>
      <c r="F26" s="11"/>
      <c r="G26" s="11"/>
    </row>
    <row r="27" spans="1:7" s="12" customFormat="1" ht="12.75">
      <c r="A27" s="7">
        <f t="shared" si="0"/>
        <v>11</v>
      </c>
      <c r="B27" s="8" t="s">
        <v>1151</v>
      </c>
      <c r="C27" s="9" t="s">
        <v>1171</v>
      </c>
      <c r="D27" s="7" t="s">
        <v>1162</v>
      </c>
      <c r="E27" s="10">
        <v>3</v>
      </c>
      <c r="F27" s="11"/>
      <c r="G27" s="11"/>
    </row>
    <row r="28" spans="1:7" s="12" customFormat="1" ht="12.75">
      <c r="A28" s="7">
        <f t="shared" si="0"/>
        <v>12</v>
      </c>
      <c r="B28" s="8" t="s">
        <v>1151</v>
      </c>
      <c r="C28" s="9" t="s">
        <v>1172</v>
      </c>
      <c r="D28" s="7" t="s">
        <v>1160</v>
      </c>
      <c r="E28" s="10">
        <v>7</v>
      </c>
      <c r="F28" s="11"/>
      <c r="G28" s="11"/>
    </row>
    <row r="29" spans="1:7" s="12" customFormat="1" ht="25.5">
      <c r="A29" s="7">
        <f t="shared" si="0"/>
        <v>13</v>
      </c>
      <c r="B29" s="8" t="s">
        <v>1151</v>
      </c>
      <c r="C29" s="9" t="s">
        <v>1173</v>
      </c>
      <c r="D29" s="7" t="s">
        <v>1162</v>
      </c>
      <c r="E29" s="10">
        <v>1</v>
      </c>
      <c r="F29" s="11"/>
      <c r="G29" s="11"/>
    </row>
    <row r="30" spans="1:7" s="12" customFormat="1" ht="25.5">
      <c r="A30" s="7">
        <f t="shared" si="0"/>
        <v>14</v>
      </c>
      <c r="B30" s="8" t="s">
        <v>1151</v>
      </c>
      <c r="C30" s="9" t="s">
        <v>1174</v>
      </c>
      <c r="D30" s="7" t="s">
        <v>1160</v>
      </c>
      <c r="E30" s="10">
        <v>7</v>
      </c>
      <c r="F30" s="11"/>
      <c r="G30" s="11"/>
    </row>
    <row r="31" spans="1:7" s="12" customFormat="1" ht="25.5">
      <c r="A31" s="7">
        <f t="shared" si="0"/>
        <v>15</v>
      </c>
      <c r="B31" s="8" t="s">
        <v>1151</v>
      </c>
      <c r="C31" s="9" t="s">
        <v>1175</v>
      </c>
      <c r="D31" s="7" t="s">
        <v>1160</v>
      </c>
      <c r="E31" s="10">
        <v>7</v>
      </c>
      <c r="F31" s="11"/>
      <c r="G31" s="11"/>
    </row>
    <row r="32" spans="1:7" s="12" customFormat="1" ht="12.75">
      <c r="A32" s="7">
        <f t="shared" si="0"/>
        <v>16</v>
      </c>
      <c r="B32" s="8" t="s">
        <v>1151</v>
      </c>
      <c r="C32" s="9" t="s">
        <v>1176</v>
      </c>
      <c r="D32" s="7" t="s">
        <v>1162</v>
      </c>
      <c r="E32" s="10">
        <v>3</v>
      </c>
      <c r="F32" s="11"/>
      <c r="G32" s="11"/>
    </row>
    <row r="33" spans="1:7" s="12" customFormat="1" ht="12.75">
      <c r="A33" s="7">
        <f t="shared" si="0"/>
        <v>17</v>
      </c>
      <c r="B33" s="8" t="s">
        <v>1151</v>
      </c>
      <c r="C33" s="9" t="s">
        <v>1177</v>
      </c>
      <c r="D33" s="7" t="s">
        <v>1160</v>
      </c>
      <c r="E33" s="10">
        <v>7</v>
      </c>
      <c r="F33" s="11"/>
      <c r="G33" s="11"/>
    </row>
    <row r="34" spans="1:7" s="12" customFormat="1" ht="12.75">
      <c r="A34" s="7">
        <f t="shared" si="0"/>
        <v>18</v>
      </c>
      <c r="B34" s="8" t="s">
        <v>1151</v>
      </c>
      <c r="C34" s="9" t="s">
        <v>1178</v>
      </c>
      <c r="D34" s="7" t="s">
        <v>1162</v>
      </c>
      <c r="E34" s="10">
        <v>1</v>
      </c>
      <c r="F34" s="11"/>
      <c r="G34" s="11"/>
    </row>
    <row r="35" spans="1:7" s="12" customFormat="1" ht="12.75">
      <c r="A35" s="7">
        <f t="shared" si="0"/>
        <v>19</v>
      </c>
      <c r="B35" s="8" t="s">
        <v>1151</v>
      </c>
      <c r="C35" s="9" t="s">
        <v>1179</v>
      </c>
      <c r="D35" s="7" t="s">
        <v>1160</v>
      </c>
      <c r="E35" s="10">
        <v>7</v>
      </c>
      <c r="F35" s="11"/>
      <c r="G35" s="11"/>
    </row>
    <row r="36" spans="1:7" s="12" customFormat="1" ht="25.5">
      <c r="A36" s="7">
        <f t="shared" si="0"/>
        <v>20</v>
      </c>
      <c r="B36" s="8" t="s">
        <v>1151</v>
      </c>
      <c r="C36" s="9" t="s">
        <v>1180</v>
      </c>
      <c r="D36" s="7" t="s">
        <v>1181</v>
      </c>
      <c r="E36" s="10">
        <v>1</v>
      </c>
      <c r="F36" s="11"/>
      <c r="G36" s="11"/>
    </row>
    <row r="37" spans="1:7" s="12" customFormat="1" ht="25.5">
      <c r="A37" s="7">
        <f t="shared" si="0"/>
        <v>21</v>
      </c>
      <c r="B37" s="8" t="s">
        <v>1151</v>
      </c>
      <c r="C37" s="9" t="s">
        <v>1182</v>
      </c>
      <c r="D37" s="7" t="s">
        <v>1160</v>
      </c>
      <c r="E37" s="10">
        <v>7</v>
      </c>
      <c r="F37" s="11"/>
      <c r="G37" s="11"/>
    </row>
    <row r="38" spans="1:7" s="12" customFormat="1" ht="25.5">
      <c r="A38" s="7">
        <f t="shared" si="0"/>
        <v>22</v>
      </c>
      <c r="B38" s="8" t="s">
        <v>1151</v>
      </c>
      <c r="C38" s="9" t="s">
        <v>1183</v>
      </c>
      <c r="D38" s="7" t="s">
        <v>1181</v>
      </c>
      <c r="E38" s="10">
        <v>1</v>
      </c>
      <c r="F38" s="11"/>
      <c r="G38" s="11"/>
    </row>
    <row r="39" spans="1:7" s="12" customFormat="1" ht="25.5">
      <c r="A39" s="7">
        <f t="shared" si="0"/>
        <v>23</v>
      </c>
      <c r="B39" s="8" t="s">
        <v>1151</v>
      </c>
      <c r="C39" s="9" t="s">
        <v>1184</v>
      </c>
      <c r="D39" s="7" t="s">
        <v>1160</v>
      </c>
      <c r="E39" s="10">
        <v>7</v>
      </c>
      <c r="F39" s="11"/>
      <c r="G39" s="11"/>
    </row>
    <row r="40" spans="1:7" s="12" customFormat="1" ht="12.75">
      <c r="A40" s="7">
        <f t="shared" si="0"/>
        <v>24</v>
      </c>
      <c r="B40" s="8" t="s">
        <v>1151</v>
      </c>
      <c r="C40" s="9" t="s">
        <v>1185</v>
      </c>
      <c r="D40" s="7" t="s">
        <v>1162</v>
      </c>
      <c r="E40" s="10">
        <v>1</v>
      </c>
      <c r="F40" s="11"/>
      <c r="G40" s="11"/>
    </row>
    <row r="41" spans="1:7" s="12" customFormat="1" ht="12.75">
      <c r="A41" s="7">
        <f t="shared" si="0"/>
        <v>25</v>
      </c>
      <c r="B41" s="8" t="s">
        <v>1151</v>
      </c>
      <c r="C41" s="9" t="s">
        <v>1186</v>
      </c>
      <c r="D41" s="7" t="s">
        <v>1160</v>
      </c>
      <c r="E41" s="10">
        <v>7</v>
      </c>
      <c r="F41" s="11"/>
      <c r="G41" s="11"/>
    </row>
    <row r="42" spans="1:7" s="12" customFormat="1" ht="25.5">
      <c r="A42" s="7">
        <f t="shared" si="0"/>
        <v>26</v>
      </c>
      <c r="B42" s="8" t="s">
        <v>1151</v>
      </c>
      <c r="C42" s="9" t="s">
        <v>1187</v>
      </c>
      <c r="D42" s="7" t="s">
        <v>1188</v>
      </c>
      <c r="E42" s="10">
        <v>80</v>
      </c>
      <c r="F42" s="11"/>
      <c r="G42" s="11"/>
    </row>
    <row r="43" spans="1:7" s="12" customFormat="1" ht="25.5">
      <c r="A43" s="7">
        <f t="shared" si="0"/>
        <v>27</v>
      </c>
      <c r="B43" s="8" t="s">
        <v>1151</v>
      </c>
      <c r="C43" s="9" t="s">
        <v>1189</v>
      </c>
      <c r="D43" s="7" t="s">
        <v>1190</v>
      </c>
      <c r="E43" s="10">
        <v>6</v>
      </c>
      <c r="F43" s="11"/>
      <c r="G43" s="11"/>
    </row>
    <row r="44" spans="1:7" s="12" customFormat="1" ht="12.75">
      <c r="A44" s="111"/>
      <c r="B44" s="112"/>
      <c r="C44" s="113" t="s">
        <v>183</v>
      </c>
      <c r="D44" s="111"/>
      <c r="E44" s="114"/>
      <c r="F44" s="115"/>
      <c r="G44" s="115"/>
    </row>
    <row r="45" spans="1:7" s="12" customFormat="1" ht="12.75">
      <c r="A45" s="7"/>
      <c r="B45" s="8"/>
      <c r="C45" s="22" t="s">
        <v>1191</v>
      </c>
      <c r="D45" s="20"/>
      <c r="E45" s="21"/>
      <c r="F45" s="16"/>
      <c r="G45" s="16"/>
    </row>
    <row r="46" spans="1:7" s="12" customFormat="1" ht="12.75">
      <c r="A46" s="7">
        <f>A43+1</f>
        <v>28</v>
      </c>
      <c r="B46" s="8" t="s">
        <v>1151</v>
      </c>
      <c r="C46" s="9" t="s">
        <v>1192</v>
      </c>
      <c r="D46" s="20" t="s">
        <v>1147</v>
      </c>
      <c r="E46" s="21">
        <v>23</v>
      </c>
      <c r="F46" s="16"/>
      <c r="G46" s="16"/>
    </row>
    <row r="47" spans="1:7" s="12" customFormat="1" ht="12.75">
      <c r="A47" s="7">
        <f>A46+1</f>
        <v>29</v>
      </c>
      <c r="B47" s="8" t="s">
        <v>1151</v>
      </c>
      <c r="C47" s="9" t="s">
        <v>1193</v>
      </c>
      <c r="D47" s="20" t="s">
        <v>1147</v>
      </c>
      <c r="E47" s="21">
        <v>7</v>
      </c>
      <c r="F47" s="16"/>
      <c r="G47" s="16"/>
    </row>
    <row r="48" spans="1:7" s="12" customFormat="1" ht="12.75">
      <c r="A48" s="7">
        <f aca="true" t="shared" si="1" ref="A48:A76">A47+1</f>
        <v>30</v>
      </c>
      <c r="B48" s="8" t="s">
        <v>1151</v>
      </c>
      <c r="C48" s="9" t="s">
        <v>1194</v>
      </c>
      <c r="D48" s="20" t="s">
        <v>1145</v>
      </c>
      <c r="E48" s="21">
        <v>106</v>
      </c>
      <c r="F48" s="16"/>
      <c r="G48" s="16"/>
    </row>
    <row r="49" spans="1:7" s="12" customFormat="1" ht="12.75">
      <c r="A49" s="7">
        <f t="shared" si="1"/>
        <v>31</v>
      </c>
      <c r="B49" s="8" t="s">
        <v>1151</v>
      </c>
      <c r="C49" s="9" t="s">
        <v>1195</v>
      </c>
      <c r="D49" s="20" t="s">
        <v>1145</v>
      </c>
      <c r="E49" s="21">
        <v>89</v>
      </c>
      <c r="F49" s="16"/>
      <c r="G49" s="16"/>
    </row>
    <row r="50" spans="1:7" s="12" customFormat="1" ht="12.75">
      <c r="A50" s="7">
        <f t="shared" si="1"/>
        <v>32</v>
      </c>
      <c r="B50" s="8" t="s">
        <v>1151</v>
      </c>
      <c r="C50" s="9" t="s">
        <v>139</v>
      </c>
      <c r="D50" s="20" t="s">
        <v>1145</v>
      </c>
      <c r="E50" s="21">
        <v>336</v>
      </c>
      <c r="F50" s="16"/>
      <c r="G50" s="16"/>
    </row>
    <row r="51" spans="1:7" s="12" customFormat="1" ht="12.75">
      <c r="A51" s="7">
        <f t="shared" si="1"/>
        <v>33</v>
      </c>
      <c r="B51" s="8" t="s">
        <v>1151</v>
      </c>
      <c r="C51" s="9" t="s">
        <v>140</v>
      </c>
      <c r="D51" s="20" t="s">
        <v>1145</v>
      </c>
      <c r="E51" s="21">
        <v>11</v>
      </c>
      <c r="F51" s="16"/>
      <c r="G51" s="16"/>
    </row>
    <row r="52" spans="1:7" s="12" customFormat="1" ht="12.75">
      <c r="A52" s="7">
        <f t="shared" si="1"/>
        <v>34</v>
      </c>
      <c r="B52" s="8" t="s">
        <v>1151</v>
      </c>
      <c r="C52" s="9" t="s">
        <v>141</v>
      </c>
      <c r="D52" s="20" t="s">
        <v>1148</v>
      </c>
      <c r="E52" s="21">
        <v>88</v>
      </c>
      <c r="F52" s="16"/>
      <c r="G52" s="16"/>
    </row>
    <row r="53" spans="1:7" s="12" customFormat="1" ht="12.75">
      <c r="A53" s="7">
        <f t="shared" si="1"/>
        <v>35</v>
      </c>
      <c r="B53" s="8" t="s">
        <v>1151</v>
      </c>
      <c r="C53" s="9" t="s">
        <v>142</v>
      </c>
      <c r="D53" s="20" t="s">
        <v>1146</v>
      </c>
      <c r="E53" s="21">
        <v>260.6</v>
      </c>
      <c r="F53" s="16"/>
      <c r="G53" s="16"/>
    </row>
    <row r="54" spans="1:7" s="12" customFormat="1" ht="12.75">
      <c r="A54" s="7">
        <f t="shared" si="1"/>
        <v>36</v>
      </c>
      <c r="B54" s="8" t="s">
        <v>1151</v>
      </c>
      <c r="C54" s="9" t="s">
        <v>143</v>
      </c>
      <c r="D54" s="20" t="s">
        <v>1147</v>
      </c>
      <c r="E54" s="21">
        <v>38</v>
      </c>
      <c r="F54" s="16"/>
      <c r="G54" s="16"/>
    </row>
    <row r="55" spans="1:7" s="12" customFormat="1" ht="25.5">
      <c r="A55" s="7"/>
      <c r="B55" s="8"/>
      <c r="C55" s="22" t="s">
        <v>144</v>
      </c>
      <c r="D55" s="20"/>
      <c r="E55" s="21"/>
      <c r="F55" s="16"/>
      <c r="G55" s="16"/>
    </row>
    <row r="56" spans="1:7" s="12" customFormat="1" ht="12.75">
      <c r="A56" s="7">
        <f>A54+1</f>
        <v>37</v>
      </c>
      <c r="B56" s="8" t="s">
        <v>1151</v>
      </c>
      <c r="C56" s="9" t="s">
        <v>145</v>
      </c>
      <c r="D56" s="20" t="s">
        <v>1145</v>
      </c>
      <c r="E56" s="21">
        <v>161.6</v>
      </c>
      <c r="F56" s="16"/>
      <c r="G56" s="16"/>
    </row>
    <row r="57" spans="1:7" s="12" customFormat="1" ht="12.75">
      <c r="A57" s="7">
        <f t="shared" si="1"/>
        <v>38</v>
      </c>
      <c r="B57" s="8" t="s">
        <v>1151</v>
      </c>
      <c r="C57" s="9" t="s">
        <v>146</v>
      </c>
      <c r="D57" s="20" t="s">
        <v>1148</v>
      </c>
      <c r="E57" s="21">
        <v>242</v>
      </c>
      <c r="F57" s="16"/>
      <c r="G57" s="16"/>
    </row>
    <row r="58" spans="1:7" s="12" customFormat="1" ht="12.75">
      <c r="A58" s="7">
        <f t="shared" si="1"/>
        <v>39</v>
      </c>
      <c r="B58" s="8" t="s">
        <v>1151</v>
      </c>
      <c r="C58" s="9" t="s">
        <v>147</v>
      </c>
      <c r="D58" s="20" t="s">
        <v>1145</v>
      </c>
      <c r="E58" s="21">
        <v>550</v>
      </c>
      <c r="F58" s="16"/>
      <c r="G58" s="16"/>
    </row>
    <row r="59" spans="1:7" s="12" customFormat="1" ht="12.75">
      <c r="A59" s="7">
        <f t="shared" si="1"/>
        <v>40</v>
      </c>
      <c r="B59" s="8" t="s">
        <v>1151</v>
      </c>
      <c r="C59" s="9" t="s">
        <v>148</v>
      </c>
      <c r="D59" s="20" t="s">
        <v>1146</v>
      </c>
      <c r="E59" s="21">
        <v>13.9</v>
      </c>
      <c r="F59" s="16"/>
      <c r="G59" s="16"/>
    </row>
    <row r="60" spans="1:7" s="12" customFormat="1" ht="25.5">
      <c r="A60" s="7">
        <f t="shared" si="1"/>
        <v>41</v>
      </c>
      <c r="B60" s="8" t="s">
        <v>1151</v>
      </c>
      <c r="C60" s="9" t="s">
        <v>149</v>
      </c>
      <c r="D60" s="20" t="s">
        <v>1145</v>
      </c>
      <c r="E60" s="21">
        <v>680.6</v>
      </c>
      <c r="F60" s="16"/>
      <c r="G60" s="16"/>
    </row>
    <row r="61" spans="1:7" s="12" customFormat="1" ht="12.75">
      <c r="A61" s="7">
        <f t="shared" si="1"/>
        <v>42</v>
      </c>
      <c r="B61" s="8" t="s">
        <v>1151</v>
      </c>
      <c r="C61" s="9" t="s">
        <v>150</v>
      </c>
      <c r="D61" s="20" t="s">
        <v>1146</v>
      </c>
      <c r="E61" s="21">
        <v>14.7</v>
      </c>
      <c r="F61" s="16"/>
      <c r="G61" s="16"/>
    </row>
    <row r="62" spans="1:7" s="12" customFormat="1" ht="12.75">
      <c r="A62" s="7">
        <f t="shared" si="1"/>
        <v>43</v>
      </c>
      <c r="B62" s="8" t="s">
        <v>1151</v>
      </c>
      <c r="C62" s="9" t="s">
        <v>151</v>
      </c>
      <c r="D62" s="20" t="s">
        <v>1146</v>
      </c>
      <c r="E62" s="21">
        <v>3.1</v>
      </c>
      <c r="F62" s="16"/>
      <c r="G62" s="16"/>
    </row>
    <row r="63" spans="1:7" s="12" customFormat="1" ht="12.75">
      <c r="A63" s="7">
        <f t="shared" si="1"/>
        <v>44</v>
      </c>
      <c r="B63" s="8" t="s">
        <v>1151</v>
      </c>
      <c r="C63" s="9" t="s">
        <v>152</v>
      </c>
      <c r="D63" s="20" t="s">
        <v>1145</v>
      </c>
      <c r="E63" s="21">
        <v>354.8</v>
      </c>
      <c r="F63" s="16"/>
      <c r="G63" s="16"/>
    </row>
    <row r="64" spans="1:7" s="12" customFormat="1" ht="12.75">
      <c r="A64" s="7">
        <f t="shared" si="1"/>
        <v>45</v>
      </c>
      <c r="B64" s="8" t="s">
        <v>1151</v>
      </c>
      <c r="C64" s="9" t="s">
        <v>153</v>
      </c>
      <c r="D64" s="20" t="s">
        <v>1145</v>
      </c>
      <c r="E64" s="21">
        <v>14.9</v>
      </c>
      <c r="F64" s="16"/>
      <c r="G64" s="16"/>
    </row>
    <row r="65" spans="1:7" s="12" customFormat="1" ht="12.75">
      <c r="A65" s="7">
        <f t="shared" si="1"/>
        <v>46</v>
      </c>
      <c r="B65" s="8" t="s">
        <v>1151</v>
      </c>
      <c r="C65" s="9" t="s">
        <v>154</v>
      </c>
      <c r="D65" s="20" t="s">
        <v>1145</v>
      </c>
      <c r="E65" s="21">
        <v>713.5</v>
      </c>
      <c r="F65" s="16"/>
      <c r="G65" s="16"/>
    </row>
    <row r="66" spans="1:7" s="12" customFormat="1" ht="12.75">
      <c r="A66" s="7">
        <f t="shared" si="1"/>
        <v>47</v>
      </c>
      <c r="B66" s="8" t="s">
        <v>1151</v>
      </c>
      <c r="C66" s="9" t="s">
        <v>155</v>
      </c>
      <c r="D66" s="20" t="s">
        <v>1145</v>
      </c>
      <c r="E66" s="21">
        <v>599.5</v>
      </c>
      <c r="F66" s="16"/>
      <c r="G66" s="16"/>
    </row>
    <row r="67" spans="1:7" s="12" customFormat="1" ht="25.5">
      <c r="A67" s="7">
        <f t="shared" si="1"/>
        <v>48</v>
      </c>
      <c r="B67" s="8" t="s">
        <v>1151</v>
      </c>
      <c r="C67" s="9" t="s">
        <v>156</v>
      </c>
      <c r="D67" s="20" t="s">
        <v>1145</v>
      </c>
      <c r="E67" s="21">
        <v>356.8</v>
      </c>
      <c r="F67" s="16"/>
      <c r="G67" s="16"/>
    </row>
    <row r="68" spans="1:7" s="12" customFormat="1" ht="25.5">
      <c r="A68" s="7">
        <f t="shared" si="1"/>
        <v>49</v>
      </c>
      <c r="B68" s="8" t="s">
        <v>1151</v>
      </c>
      <c r="C68" s="9" t="s">
        <v>239</v>
      </c>
      <c r="D68" s="20" t="s">
        <v>1146</v>
      </c>
      <c r="E68" s="21">
        <v>129</v>
      </c>
      <c r="F68" s="16"/>
      <c r="G68" s="16"/>
    </row>
    <row r="69" spans="1:7" s="12" customFormat="1" ht="12.75">
      <c r="A69" s="7">
        <f t="shared" si="1"/>
        <v>50</v>
      </c>
      <c r="B69" s="8" t="s">
        <v>1151</v>
      </c>
      <c r="C69" s="9" t="s">
        <v>157</v>
      </c>
      <c r="D69" s="20" t="s">
        <v>1145</v>
      </c>
      <c r="E69" s="21">
        <v>1302.9</v>
      </c>
      <c r="F69" s="16"/>
      <c r="G69" s="16"/>
    </row>
    <row r="70" spans="1:7" s="12" customFormat="1" ht="12.75">
      <c r="A70" s="7">
        <f t="shared" si="1"/>
        <v>51</v>
      </c>
      <c r="B70" s="8" t="s">
        <v>1151</v>
      </c>
      <c r="C70" s="9" t="s">
        <v>158</v>
      </c>
      <c r="D70" s="20" t="s">
        <v>1145</v>
      </c>
      <c r="E70" s="21">
        <v>721.2</v>
      </c>
      <c r="F70" s="16"/>
      <c r="G70" s="16"/>
    </row>
    <row r="71" spans="1:7" s="12" customFormat="1" ht="25.5">
      <c r="A71" s="7">
        <f t="shared" si="1"/>
        <v>52</v>
      </c>
      <c r="B71" s="8" t="s">
        <v>1151</v>
      </c>
      <c r="C71" s="9" t="s">
        <v>159</v>
      </c>
      <c r="D71" s="20" t="s">
        <v>1146</v>
      </c>
      <c r="E71" s="21">
        <v>6.2</v>
      </c>
      <c r="F71" s="16"/>
      <c r="G71" s="16"/>
    </row>
    <row r="72" spans="1:7" s="12" customFormat="1" ht="12.75">
      <c r="A72" s="7">
        <f t="shared" si="1"/>
        <v>53</v>
      </c>
      <c r="B72" s="8" t="s">
        <v>1151</v>
      </c>
      <c r="C72" s="9" t="s">
        <v>142</v>
      </c>
      <c r="D72" s="20" t="s">
        <v>1146</v>
      </c>
      <c r="E72" s="21">
        <v>584.6</v>
      </c>
      <c r="F72" s="16"/>
      <c r="G72" s="16"/>
    </row>
    <row r="73" spans="1:7" s="12" customFormat="1" ht="12.75">
      <c r="A73" s="7">
        <f t="shared" si="1"/>
        <v>54</v>
      </c>
      <c r="B73" s="8" t="s">
        <v>1151</v>
      </c>
      <c r="C73" s="9" t="s">
        <v>143</v>
      </c>
      <c r="D73" s="20" t="s">
        <v>1147</v>
      </c>
      <c r="E73" s="21">
        <v>84</v>
      </c>
      <c r="F73" s="16"/>
      <c r="G73" s="16"/>
    </row>
    <row r="74" spans="1:7" s="12" customFormat="1" ht="12.75">
      <c r="A74" s="7">
        <f t="shared" si="1"/>
        <v>55</v>
      </c>
      <c r="B74" s="8" t="s">
        <v>1151</v>
      </c>
      <c r="C74" s="9" t="s">
        <v>240</v>
      </c>
      <c r="D74" s="20" t="s">
        <v>1150</v>
      </c>
      <c r="E74" s="21">
        <v>1</v>
      </c>
      <c r="F74" s="16"/>
      <c r="G74" s="16"/>
    </row>
    <row r="75" spans="1:7" s="12" customFormat="1" ht="25.5">
      <c r="A75" s="7">
        <f t="shared" si="1"/>
        <v>56</v>
      </c>
      <c r="B75" s="8" t="s">
        <v>1151</v>
      </c>
      <c r="C75" s="9" t="s">
        <v>241</v>
      </c>
      <c r="D75" s="20" t="s">
        <v>1150</v>
      </c>
      <c r="E75" s="21">
        <v>1</v>
      </c>
      <c r="F75" s="16"/>
      <c r="G75" s="16"/>
    </row>
    <row r="76" spans="1:7" s="12" customFormat="1" ht="12.75">
      <c r="A76" s="7">
        <f t="shared" si="1"/>
        <v>57</v>
      </c>
      <c r="B76" s="8" t="s">
        <v>1151</v>
      </c>
      <c r="C76" s="9" t="s">
        <v>242</v>
      </c>
      <c r="D76" s="20" t="s">
        <v>1150</v>
      </c>
      <c r="E76" s="21">
        <v>1</v>
      </c>
      <c r="F76" s="16"/>
      <c r="G76" s="16"/>
    </row>
    <row r="77" spans="1:7" s="12" customFormat="1" ht="12.75">
      <c r="A77" s="7"/>
      <c r="B77" s="8"/>
      <c r="C77" s="22" t="s">
        <v>1125</v>
      </c>
      <c r="D77" s="20"/>
      <c r="E77" s="21"/>
      <c r="F77" s="16"/>
      <c r="G77" s="16"/>
    </row>
    <row r="78" spans="1:7" s="12" customFormat="1" ht="25.5">
      <c r="A78" s="7">
        <f>A76+1</f>
        <v>58</v>
      </c>
      <c r="B78" s="8" t="s">
        <v>1151</v>
      </c>
      <c r="C78" s="120" t="s">
        <v>167</v>
      </c>
      <c r="D78" s="121" t="s">
        <v>1150</v>
      </c>
      <c r="E78" s="121">
        <v>1</v>
      </c>
      <c r="F78" s="16"/>
      <c r="G78" s="16"/>
    </row>
    <row r="79" spans="1:7" s="12" customFormat="1" ht="12.75">
      <c r="A79" s="111"/>
      <c r="B79" s="112"/>
      <c r="C79" s="113" t="s">
        <v>184</v>
      </c>
      <c r="D79" s="111"/>
      <c r="E79" s="114"/>
      <c r="F79" s="115"/>
      <c r="G79" s="115"/>
    </row>
    <row r="80" spans="1:7" s="82" customFormat="1" ht="12.75">
      <c r="A80" s="7">
        <f>A78+1</f>
        <v>59</v>
      </c>
      <c r="B80" s="8" t="s">
        <v>897</v>
      </c>
      <c r="C80" s="9" t="s">
        <v>673</v>
      </c>
      <c r="D80" s="7" t="s">
        <v>1145</v>
      </c>
      <c r="E80" s="10">
        <v>258</v>
      </c>
      <c r="F80" s="11"/>
      <c r="G80" s="11"/>
    </row>
    <row r="81" spans="1:7" s="82" customFormat="1" ht="12.75">
      <c r="A81" s="7">
        <f>A80+1</f>
        <v>60</v>
      </c>
      <c r="B81" s="8" t="s">
        <v>897</v>
      </c>
      <c r="C81" s="9" t="s">
        <v>675</v>
      </c>
      <c r="D81" s="7" t="s">
        <v>1146</v>
      </c>
      <c r="E81" s="10">
        <v>80</v>
      </c>
      <c r="F81" s="11"/>
      <c r="G81" s="11"/>
    </row>
    <row r="82" spans="1:7" s="82" customFormat="1" ht="12.75">
      <c r="A82" s="7">
        <f>A81+1</f>
        <v>61</v>
      </c>
      <c r="B82" s="8" t="s">
        <v>897</v>
      </c>
      <c r="C82" s="9" t="s">
        <v>674</v>
      </c>
      <c r="D82" s="7" t="s">
        <v>1146</v>
      </c>
      <c r="E82" s="10">
        <v>132</v>
      </c>
      <c r="F82" s="11"/>
      <c r="G82" s="11"/>
    </row>
    <row r="83" spans="1:7" s="82" customFormat="1" ht="12.75">
      <c r="A83" s="7">
        <f>A82+1</f>
        <v>62</v>
      </c>
      <c r="B83" s="8" t="s">
        <v>897</v>
      </c>
      <c r="C83" s="9" t="s">
        <v>899</v>
      </c>
      <c r="D83" s="7" t="s">
        <v>1146</v>
      </c>
      <c r="E83" s="10">
        <v>74</v>
      </c>
      <c r="F83" s="11"/>
      <c r="G83" s="11"/>
    </row>
    <row r="84" spans="1:7" s="12" customFormat="1" ht="12.75">
      <c r="A84" s="111"/>
      <c r="B84" s="112"/>
      <c r="C84" s="113" t="s">
        <v>185</v>
      </c>
      <c r="D84" s="111"/>
      <c r="E84" s="114"/>
      <c r="F84" s="115"/>
      <c r="G84" s="115"/>
    </row>
    <row r="85" spans="1:7" s="68" customFormat="1" ht="12.75">
      <c r="A85" s="7"/>
      <c r="B85" s="8"/>
      <c r="C85" s="79" t="s">
        <v>1091</v>
      </c>
      <c r="D85" s="77"/>
      <c r="E85" s="78"/>
      <c r="F85" s="16"/>
      <c r="G85" s="16"/>
    </row>
    <row r="86" spans="1:7" s="12" customFormat="1" ht="25.5">
      <c r="A86" s="7">
        <f>A83+1</f>
        <v>63</v>
      </c>
      <c r="B86" s="8" t="s">
        <v>1151</v>
      </c>
      <c r="C86" s="76" t="s">
        <v>1129</v>
      </c>
      <c r="D86" s="77" t="s">
        <v>1146</v>
      </c>
      <c r="E86" s="78">
        <v>0.46</v>
      </c>
      <c r="F86" s="16"/>
      <c r="G86" s="16"/>
    </row>
    <row r="87" spans="1:7" s="12" customFormat="1" ht="12.75">
      <c r="A87" s="7">
        <f>A86+1</f>
        <v>64</v>
      </c>
      <c r="B87" s="8" t="s">
        <v>1151</v>
      </c>
      <c r="C87" s="76" t="s">
        <v>1130</v>
      </c>
      <c r="D87" s="77" t="s">
        <v>165</v>
      </c>
      <c r="E87" s="78">
        <v>0.024</v>
      </c>
      <c r="F87" s="16"/>
      <c r="G87" s="16"/>
    </row>
    <row r="88" spans="1:7" s="12" customFormat="1" ht="12.75">
      <c r="A88" s="7">
        <f>A87+1</f>
        <v>65</v>
      </c>
      <c r="B88" s="8" t="s">
        <v>1151</v>
      </c>
      <c r="C88" s="76" t="s">
        <v>1131</v>
      </c>
      <c r="D88" s="77" t="s">
        <v>165</v>
      </c>
      <c r="E88" s="78">
        <v>0.03</v>
      </c>
      <c r="F88" s="16"/>
      <c r="G88" s="16"/>
    </row>
    <row r="89" spans="1:7" s="12" customFormat="1" ht="25.5">
      <c r="A89" s="7">
        <f>A88+1</f>
        <v>66</v>
      </c>
      <c r="B89" s="8" t="s">
        <v>1151</v>
      </c>
      <c r="C89" s="76" t="s">
        <v>1090</v>
      </c>
      <c r="D89" s="77" t="s">
        <v>1146</v>
      </c>
      <c r="E89" s="78">
        <v>1.58</v>
      </c>
      <c r="F89" s="16"/>
      <c r="G89" s="16"/>
    </row>
    <row r="90" spans="1:7" s="68" customFormat="1" ht="12.75">
      <c r="A90" s="7"/>
      <c r="B90" s="8"/>
      <c r="C90" s="79" t="s">
        <v>1097</v>
      </c>
      <c r="D90" s="77"/>
      <c r="E90" s="78"/>
      <c r="F90" s="16"/>
      <c r="G90" s="16"/>
    </row>
    <row r="91" spans="1:7" s="12" customFormat="1" ht="25.5">
      <c r="A91" s="7">
        <f>A89+1</f>
        <v>67</v>
      </c>
      <c r="B91" s="8" t="s">
        <v>1151</v>
      </c>
      <c r="C91" s="76" t="s">
        <v>1129</v>
      </c>
      <c r="D91" s="77" t="s">
        <v>1146</v>
      </c>
      <c r="E91" s="78">
        <v>1.8</v>
      </c>
      <c r="F91" s="16"/>
      <c r="G91" s="16"/>
    </row>
    <row r="92" spans="1:7" s="82" customFormat="1" ht="12.75">
      <c r="A92" s="7">
        <f>A91+1</f>
        <v>68</v>
      </c>
      <c r="B92" s="8" t="s">
        <v>1151</v>
      </c>
      <c r="C92" s="9" t="s">
        <v>1092</v>
      </c>
      <c r="D92" s="7" t="s">
        <v>1146</v>
      </c>
      <c r="E92" s="10">
        <v>17.2</v>
      </c>
      <c r="F92" s="11"/>
      <c r="G92" s="11"/>
    </row>
    <row r="93" spans="1:7" s="12" customFormat="1" ht="12.75">
      <c r="A93" s="7">
        <f>A92+1</f>
        <v>69</v>
      </c>
      <c r="B93" s="8" t="s">
        <v>1151</v>
      </c>
      <c r="C93" s="76" t="s">
        <v>1095</v>
      </c>
      <c r="D93" s="77" t="s">
        <v>165</v>
      </c>
      <c r="E93" s="78">
        <v>0.276</v>
      </c>
      <c r="F93" s="16"/>
      <c r="G93" s="16"/>
    </row>
    <row r="94" spans="1:7" s="68" customFormat="1" ht="12.75">
      <c r="A94" s="7">
        <f>A93+1</f>
        <v>70</v>
      </c>
      <c r="B94" s="8" t="s">
        <v>1151</v>
      </c>
      <c r="C94" s="76" t="s">
        <v>1093</v>
      </c>
      <c r="D94" s="77" t="s">
        <v>165</v>
      </c>
      <c r="E94" s="78">
        <v>0.08</v>
      </c>
      <c r="F94" s="16"/>
      <c r="G94" s="16"/>
    </row>
    <row r="95" spans="1:7" s="12" customFormat="1" ht="25.5">
      <c r="A95" s="7">
        <f>A94+1</f>
        <v>71</v>
      </c>
      <c r="B95" s="8" t="s">
        <v>1151</v>
      </c>
      <c r="C95" s="76" t="s">
        <v>1094</v>
      </c>
      <c r="D95" s="77" t="s">
        <v>1146</v>
      </c>
      <c r="E95" s="78">
        <v>9.5</v>
      </c>
      <c r="F95" s="16"/>
      <c r="G95" s="16"/>
    </row>
    <row r="96" spans="1:7" s="68" customFormat="1" ht="12.75">
      <c r="A96" s="7"/>
      <c r="B96" s="8"/>
      <c r="C96" s="79" t="s">
        <v>1098</v>
      </c>
      <c r="D96" s="77"/>
      <c r="E96" s="78"/>
      <c r="F96" s="16"/>
      <c r="G96" s="16"/>
    </row>
    <row r="97" spans="1:7" s="12" customFormat="1" ht="25.5">
      <c r="A97" s="7">
        <f>A95+1</f>
        <v>72</v>
      </c>
      <c r="B97" s="8" t="s">
        <v>1151</v>
      </c>
      <c r="C97" s="76" t="s">
        <v>1129</v>
      </c>
      <c r="D97" s="77" t="s">
        <v>1146</v>
      </c>
      <c r="E97" s="78">
        <v>0.5</v>
      </c>
      <c r="F97" s="16"/>
      <c r="G97" s="16"/>
    </row>
    <row r="98" spans="1:7" s="82" customFormat="1" ht="12.75">
      <c r="A98" s="7">
        <f>A97+1</f>
        <v>73</v>
      </c>
      <c r="B98" s="8" t="s">
        <v>1151</v>
      </c>
      <c r="C98" s="9" t="s">
        <v>1092</v>
      </c>
      <c r="D98" s="7" t="s">
        <v>1146</v>
      </c>
      <c r="E98" s="10">
        <v>2.6</v>
      </c>
      <c r="F98" s="11"/>
      <c r="G98" s="11"/>
    </row>
    <row r="99" spans="1:7" s="12" customFormat="1" ht="12.75">
      <c r="A99" s="7">
        <f>A98+1</f>
        <v>74</v>
      </c>
      <c r="B99" s="8" t="s">
        <v>1151</v>
      </c>
      <c r="C99" s="76" t="s">
        <v>1132</v>
      </c>
      <c r="D99" s="77" t="s">
        <v>165</v>
      </c>
      <c r="E99" s="78">
        <v>0.097</v>
      </c>
      <c r="F99" s="16"/>
      <c r="G99" s="16"/>
    </row>
    <row r="100" spans="1:7" s="68" customFormat="1" ht="12.75">
      <c r="A100" s="7">
        <f>A99+1</f>
        <v>75</v>
      </c>
      <c r="B100" s="8" t="s">
        <v>1151</v>
      </c>
      <c r="C100" s="76" t="s">
        <v>1093</v>
      </c>
      <c r="D100" s="77" t="s">
        <v>165</v>
      </c>
      <c r="E100" s="78">
        <v>0.01</v>
      </c>
      <c r="F100" s="16"/>
      <c r="G100" s="16"/>
    </row>
    <row r="101" spans="1:7" s="12" customFormat="1" ht="25.5">
      <c r="A101" s="7">
        <f>A100+1</f>
        <v>76</v>
      </c>
      <c r="B101" s="8" t="s">
        <v>1151</v>
      </c>
      <c r="C101" s="76" t="s">
        <v>1094</v>
      </c>
      <c r="D101" s="77" t="s">
        <v>1146</v>
      </c>
      <c r="E101" s="78">
        <v>2.2</v>
      </c>
      <c r="F101" s="16"/>
      <c r="G101" s="16"/>
    </row>
    <row r="102" spans="1:7" s="68" customFormat="1" ht="12.75">
      <c r="A102" s="7"/>
      <c r="B102" s="8"/>
      <c r="C102" s="79" t="s">
        <v>1096</v>
      </c>
      <c r="D102" s="77"/>
      <c r="E102" s="78"/>
      <c r="F102" s="16"/>
      <c r="G102" s="16"/>
    </row>
    <row r="103" spans="1:7" s="12" customFormat="1" ht="25.5">
      <c r="A103" s="7">
        <f>A101+1</f>
        <v>77</v>
      </c>
      <c r="B103" s="8" t="s">
        <v>1151</v>
      </c>
      <c r="C103" s="76" t="s">
        <v>1129</v>
      </c>
      <c r="D103" s="77" t="s">
        <v>1146</v>
      </c>
      <c r="E103" s="78">
        <v>3.15</v>
      </c>
      <c r="F103" s="16"/>
      <c r="G103" s="16"/>
    </row>
    <row r="104" spans="1:7" s="12" customFormat="1" ht="12.75">
      <c r="A104" s="7">
        <f>A103+1</f>
        <v>78</v>
      </c>
      <c r="B104" s="8" t="s">
        <v>1151</v>
      </c>
      <c r="C104" s="76" t="s">
        <v>1133</v>
      </c>
      <c r="D104" s="77" t="s">
        <v>165</v>
      </c>
      <c r="E104" s="78">
        <v>0.0788</v>
      </c>
      <c r="F104" s="16"/>
      <c r="G104" s="16"/>
    </row>
    <row r="105" spans="1:7" s="12" customFormat="1" ht="25.5">
      <c r="A105" s="7">
        <f>A104+1</f>
        <v>79</v>
      </c>
      <c r="B105" s="8" t="s">
        <v>1151</v>
      </c>
      <c r="C105" s="76" t="s">
        <v>1094</v>
      </c>
      <c r="D105" s="77" t="s">
        <v>1146</v>
      </c>
      <c r="E105" s="78">
        <v>1.8</v>
      </c>
      <c r="F105" s="16"/>
      <c r="G105" s="16"/>
    </row>
    <row r="106" spans="1:7" s="68" customFormat="1" ht="12.75">
      <c r="A106" s="7"/>
      <c r="B106" s="8"/>
      <c r="C106" s="79" t="s">
        <v>1134</v>
      </c>
      <c r="D106" s="77"/>
      <c r="E106" s="78"/>
      <c r="F106" s="16"/>
      <c r="G106" s="16"/>
    </row>
    <row r="107" spans="1:7" s="12" customFormat="1" ht="25.5">
      <c r="A107" s="7">
        <f>A105+1</f>
        <v>80</v>
      </c>
      <c r="B107" s="8" t="s">
        <v>1151</v>
      </c>
      <c r="C107" s="76" t="s">
        <v>1129</v>
      </c>
      <c r="D107" s="77" t="s">
        <v>1146</v>
      </c>
      <c r="E107" s="78">
        <v>1.05</v>
      </c>
      <c r="F107" s="16"/>
      <c r="G107" s="16"/>
    </row>
    <row r="108" spans="1:7" s="12" customFormat="1" ht="12.75">
      <c r="A108" s="7">
        <f>A107+1</f>
        <v>81</v>
      </c>
      <c r="B108" s="8" t="s">
        <v>1151</v>
      </c>
      <c r="C108" s="76" t="s">
        <v>1135</v>
      </c>
      <c r="D108" s="77" t="s">
        <v>165</v>
      </c>
      <c r="E108" s="78">
        <v>0.1409</v>
      </c>
      <c r="F108" s="16"/>
      <c r="G108" s="16"/>
    </row>
    <row r="109" spans="1:7" s="12" customFormat="1" ht="25.5">
      <c r="A109" s="7">
        <f>A108+1</f>
        <v>82</v>
      </c>
      <c r="B109" s="8" t="s">
        <v>1151</v>
      </c>
      <c r="C109" s="76" t="s">
        <v>1136</v>
      </c>
      <c r="D109" s="77" t="s">
        <v>165</v>
      </c>
      <c r="E109" s="78">
        <v>0.2556</v>
      </c>
      <c r="F109" s="16"/>
      <c r="G109" s="16"/>
    </row>
    <row r="110" spans="1:7" s="12" customFormat="1" ht="25.5">
      <c r="A110" s="7">
        <f>A109+1</f>
        <v>83</v>
      </c>
      <c r="B110" s="8" t="s">
        <v>1151</v>
      </c>
      <c r="C110" s="76" t="s">
        <v>1137</v>
      </c>
      <c r="D110" s="77" t="s">
        <v>1146</v>
      </c>
      <c r="E110" s="78">
        <v>3.44</v>
      </c>
      <c r="F110" s="16"/>
      <c r="G110" s="16"/>
    </row>
    <row r="111" spans="1:7" s="68" customFormat="1" ht="12.75">
      <c r="A111" s="7"/>
      <c r="B111" s="8"/>
      <c r="C111" s="79" t="s">
        <v>1138</v>
      </c>
      <c r="D111" s="77"/>
      <c r="E111" s="78"/>
      <c r="F111" s="16"/>
      <c r="G111" s="16"/>
    </row>
    <row r="112" spans="1:7" s="12" customFormat="1" ht="25.5">
      <c r="A112" s="7">
        <f>A110+1</f>
        <v>84</v>
      </c>
      <c r="B112" s="8" t="s">
        <v>1151</v>
      </c>
      <c r="C112" s="76" t="s">
        <v>1129</v>
      </c>
      <c r="D112" s="77" t="s">
        <v>1146</v>
      </c>
      <c r="E112" s="78">
        <v>1.02</v>
      </c>
      <c r="F112" s="16"/>
      <c r="G112" s="16"/>
    </row>
    <row r="113" spans="1:7" s="12" customFormat="1" ht="12.75">
      <c r="A113" s="7">
        <f>A112+1</f>
        <v>85</v>
      </c>
      <c r="B113" s="8" t="s">
        <v>1151</v>
      </c>
      <c r="C113" s="76" t="s">
        <v>1135</v>
      </c>
      <c r="D113" s="77" t="s">
        <v>165</v>
      </c>
      <c r="E113" s="78">
        <v>0.14</v>
      </c>
      <c r="F113" s="16"/>
      <c r="G113" s="16"/>
    </row>
    <row r="114" spans="1:7" s="12" customFormat="1" ht="25.5">
      <c r="A114" s="7">
        <f>A113+1</f>
        <v>86</v>
      </c>
      <c r="B114" s="8" t="s">
        <v>1151</v>
      </c>
      <c r="C114" s="76" t="s">
        <v>1136</v>
      </c>
      <c r="D114" s="77" t="s">
        <v>165</v>
      </c>
      <c r="E114" s="78">
        <v>0.2673</v>
      </c>
      <c r="F114" s="16"/>
      <c r="G114" s="16"/>
    </row>
    <row r="115" spans="1:7" s="12" customFormat="1" ht="25.5">
      <c r="A115" s="7">
        <f>A114+1</f>
        <v>87</v>
      </c>
      <c r="B115" s="8" t="s">
        <v>1151</v>
      </c>
      <c r="C115" s="76" t="s">
        <v>1137</v>
      </c>
      <c r="D115" s="77" t="s">
        <v>1146</v>
      </c>
      <c r="E115" s="78">
        <v>3.4</v>
      </c>
      <c r="F115" s="16"/>
      <c r="G115" s="16"/>
    </row>
    <row r="116" spans="1:7" s="68" customFormat="1" ht="12.75">
      <c r="A116" s="7"/>
      <c r="B116" s="8"/>
      <c r="C116" s="79" t="s">
        <v>1139</v>
      </c>
      <c r="D116" s="77"/>
      <c r="E116" s="78"/>
      <c r="F116" s="16"/>
      <c r="G116" s="16"/>
    </row>
    <row r="117" spans="1:7" s="12" customFormat="1" ht="25.5">
      <c r="A117" s="7">
        <f>A115+1</f>
        <v>88</v>
      </c>
      <c r="B117" s="8" t="s">
        <v>1151</v>
      </c>
      <c r="C117" s="76" t="s">
        <v>1129</v>
      </c>
      <c r="D117" s="77" t="s">
        <v>1146</v>
      </c>
      <c r="E117" s="78">
        <v>0.05</v>
      </c>
      <c r="F117" s="16"/>
      <c r="G117" s="16"/>
    </row>
    <row r="118" spans="1:7" s="12" customFormat="1" ht="12.75">
      <c r="A118" s="7">
        <f>A117+1</f>
        <v>89</v>
      </c>
      <c r="B118" s="8" t="s">
        <v>1151</v>
      </c>
      <c r="C118" s="76" t="s">
        <v>1133</v>
      </c>
      <c r="D118" s="77" t="s">
        <v>165</v>
      </c>
      <c r="E118" s="78">
        <v>0.005</v>
      </c>
      <c r="F118" s="16"/>
      <c r="G118" s="16"/>
    </row>
    <row r="119" spans="1:7" s="12" customFormat="1" ht="25.5">
      <c r="A119" s="7">
        <f>A118+1</f>
        <v>90</v>
      </c>
      <c r="B119" s="8" t="s">
        <v>1151</v>
      </c>
      <c r="C119" s="76" t="s">
        <v>1099</v>
      </c>
      <c r="D119" s="77" t="s">
        <v>165</v>
      </c>
      <c r="E119" s="78">
        <v>0.13</v>
      </c>
      <c r="F119" s="16"/>
      <c r="G119" s="16"/>
    </row>
    <row r="120" spans="1:7" s="12" customFormat="1" ht="25.5">
      <c r="A120" s="7">
        <f>A119+1</f>
        <v>91</v>
      </c>
      <c r="B120" s="8" t="s">
        <v>1151</v>
      </c>
      <c r="C120" s="76" t="s">
        <v>1137</v>
      </c>
      <c r="D120" s="77" t="s">
        <v>1146</v>
      </c>
      <c r="E120" s="78">
        <v>0.13</v>
      </c>
      <c r="F120" s="16"/>
      <c r="G120" s="16"/>
    </row>
    <row r="121" spans="1:7" s="12" customFormat="1" ht="12.75">
      <c r="A121" s="7">
        <f>A120+1</f>
        <v>92</v>
      </c>
      <c r="B121" s="8" t="s">
        <v>1151</v>
      </c>
      <c r="C121" s="76" t="s">
        <v>1100</v>
      </c>
      <c r="D121" s="77" t="s">
        <v>1147</v>
      </c>
      <c r="E121" s="78">
        <v>12</v>
      </c>
      <c r="F121" s="16"/>
      <c r="G121" s="16"/>
    </row>
    <row r="122" spans="1:7" s="12" customFormat="1" ht="12.75">
      <c r="A122" s="111"/>
      <c r="B122" s="112"/>
      <c r="C122" s="113" t="s">
        <v>186</v>
      </c>
      <c r="D122" s="111"/>
      <c r="E122" s="114"/>
      <c r="F122" s="115"/>
      <c r="G122" s="115"/>
    </row>
    <row r="123" spans="1:7" s="68" customFormat="1" ht="12.75">
      <c r="A123" s="7"/>
      <c r="B123" s="8"/>
      <c r="C123" s="79" t="s">
        <v>794</v>
      </c>
      <c r="D123" s="77"/>
      <c r="E123" s="78"/>
      <c r="F123" s="16"/>
      <c r="G123" s="16"/>
    </row>
    <row r="124" spans="1:7" s="12" customFormat="1" ht="25.5">
      <c r="A124" s="7">
        <f>A121+1</f>
        <v>93</v>
      </c>
      <c r="B124" s="8" t="s">
        <v>1151</v>
      </c>
      <c r="C124" s="76" t="s">
        <v>795</v>
      </c>
      <c r="D124" s="77" t="s">
        <v>165</v>
      </c>
      <c r="E124" s="78">
        <v>3.4554</v>
      </c>
      <c r="F124" s="16"/>
      <c r="G124" s="16"/>
    </row>
    <row r="125" spans="1:7" s="12" customFormat="1" ht="12.75">
      <c r="A125" s="7"/>
      <c r="B125" s="8"/>
      <c r="C125" s="65" t="s">
        <v>796</v>
      </c>
      <c r="D125" s="77"/>
      <c r="E125" s="78"/>
      <c r="F125" s="16"/>
      <c r="G125" s="16"/>
    </row>
    <row r="126" spans="1:7" s="12" customFormat="1" ht="12.75">
      <c r="A126" s="7"/>
      <c r="B126" s="8"/>
      <c r="C126" s="83" t="s">
        <v>797</v>
      </c>
      <c r="D126" s="77"/>
      <c r="E126" s="78"/>
      <c r="F126" s="16"/>
      <c r="G126" s="16"/>
    </row>
    <row r="127" spans="1:7" s="12" customFormat="1" ht="12.75">
      <c r="A127" s="7"/>
      <c r="B127" s="8"/>
      <c r="C127" s="83" t="s">
        <v>798</v>
      </c>
      <c r="D127" s="77"/>
      <c r="E127" s="78"/>
      <c r="F127" s="16"/>
      <c r="G127" s="16"/>
    </row>
    <row r="128" spans="1:7" s="12" customFormat="1" ht="25.5">
      <c r="A128" s="7"/>
      <c r="B128" s="8"/>
      <c r="C128" s="83" t="s">
        <v>799</v>
      </c>
      <c r="D128" s="77"/>
      <c r="E128" s="78"/>
      <c r="F128" s="16"/>
      <c r="G128" s="16"/>
    </row>
    <row r="129" spans="1:7" s="12" customFormat="1" ht="25.5">
      <c r="A129" s="7"/>
      <c r="B129" s="8"/>
      <c r="C129" s="83" t="s">
        <v>800</v>
      </c>
      <c r="D129" s="77"/>
      <c r="E129" s="78"/>
      <c r="F129" s="16"/>
      <c r="G129" s="16"/>
    </row>
    <row r="130" spans="1:7" s="12" customFormat="1" ht="12.75">
      <c r="A130" s="7"/>
      <c r="B130" s="8"/>
      <c r="C130" s="83" t="s">
        <v>801</v>
      </c>
      <c r="D130" s="77"/>
      <c r="E130" s="78"/>
      <c r="F130" s="16"/>
      <c r="G130" s="16"/>
    </row>
    <row r="131" spans="1:7" s="12" customFormat="1" ht="25.5">
      <c r="A131" s="7"/>
      <c r="B131" s="8"/>
      <c r="C131" s="83" t="s">
        <v>802</v>
      </c>
      <c r="D131" s="77"/>
      <c r="E131" s="78"/>
      <c r="F131" s="16"/>
      <c r="G131" s="16"/>
    </row>
    <row r="132" spans="1:7" s="12" customFormat="1" ht="25.5">
      <c r="A132" s="7"/>
      <c r="B132" s="8"/>
      <c r="C132" s="83" t="s">
        <v>803</v>
      </c>
      <c r="D132" s="77"/>
      <c r="E132" s="78"/>
      <c r="F132" s="16"/>
      <c r="G132" s="16"/>
    </row>
    <row r="133" spans="1:7" s="12" customFormat="1" ht="25.5">
      <c r="A133" s="7"/>
      <c r="B133" s="8"/>
      <c r="C133" s="83" t="s">
        <v>804</v>
      </c>
      <c r="D133" s="77"/>
      <c r="E133" s="78"/>
      <c r="F133" s="16"/>
      <c r="G133" s="16"/>
    </row>
    <row r="134" spans="1:7" s="12" customFormat="1" ht="25.5">
      <c r="A134" s="7"/>
      <c r="B134" s="8"/>
      <c r="C134" s="83" t="s">
        <v>805</v>
      </c>
      <c r="D134" s="77"/>
      <c r="E134" s="78"/>
      <c r="F134" s="16"/>
      <c r="G134" s="16"/>
    </row>
    <row r="135" spans="1:7" s="12" customFormat="1" ht="25.5">
      <c r="A135" s="7"/>
      <c r="B135" s="8"/>
      <c r="C135" s="83" t="s">
        <v>806</v>
      </c>
      <c r="D135" s="77"/>
      <c r="E135" s="78"/>
      <c r="F135" s="16"/>
      <c r="G135" s="16"/>
    </row>
    <row r="136" spans="1:7" s="12" customFormat="1" ht="12.75">
      <c r="A136" s="7"/>
      <c r="B136" s="8"/>
      <c r="C136" s="83" t="s">
        <v>807</v>
      </c>
      <c r="D136" s="77"/>
      <c r="E136" s="78"/>
      <c r="F136" s="16"/>
      <c r="G136" s="16"/>
    </row>
    <row r="137" spans="1:7" s="12" customFormat="1" ht="12.75">
      <c r="A137" s="7"/>
      <c r="B137" s="8"/>
      <c r="C137" s="83" t="s">
        <v>808</v>
      </c>
      <c r="D137" s="77"/>
      <c r="E137" s="78"/>
      <c r="F137" s="16"/>
      <c r="G137" s="16"/>
    </row>
    <row r="138" spans="1:7" s="12" customFormat="1" ht="12.75">
      <c r="A138" s="7"/>
      <c r="B138" s="8"/>
      <c r="C138" s="83" t="s">
        <v>809</v>
      </c>
      <c r="D138" s="77"/>
      <c r="E138" s="78"/>
      <c r="F138" s="16"/>
      <c r="G138" s="16"/>
    </row>
    <row r="139" spans="1:7" s="12" customFormat="1" ht="12.75">
      <c r="A139" s="7"/>
      <c r="B139" s="8"/>
      <c r="C139" s="83" t="s">
        <v>810</v>
      </c>
      <c r="D139" s="77"/>
      <c r="E139" s="78"/>
      <c r="F139" s="16"/>
      <c r="G139" s="16"/>
    </row>
    <row r="140" spans="1:7" s="12" customFormat="1" ht="12.75">
      <c r="A140" s="7"/>
      <c r="B140" s="8"/>
      <c r="C140" s="83" t="s">
        <v>811</v>
      </c>
      <c r="D140" s="77"/>
      <c r="E140" s="78"/>
      <c r="F140" s="16"/>
      <c r="G140" s="16"/>
    </row>
    <row r="141" spans="1:7" s="12" customFormat="1" ht="12.75">
      <c r="A141" s="7"/>
      <c r="B141" s="8"/>
      <c r="C141" s="83" t="s">
        <v>812</v>
      </c>
      <c r="D141" s="77"/>
      <c r="E141" s="78"/>
      <c r="F141" s="16"/>
      <c r="G141" s="16"/>
    </row>
    <row r="142" spans="1:7" s="12" customFormat="1" ht="12.75">
      <c r="A142" s="7"/>
      <c r="B142" s="8"/>
      <c r="C142" s="81" t="s">
        <v>1154</v>
      </c>
      <c r="D142" s="77" t="s">
        <v>1150</v>
      </c>
      <c r="E142" s="78">
        <v>1</v>
      </c>
      <c r="F142" s="16"/>
      <c r="G142" s="16"/>
    </row>
    <row r="143" spans="1:7" s="68" customFormat="1" ht="12.75">
      <c r="A143" s="7"/>
      <c r="B143" s="8"/>
      <c r="C143" s="79" t="s">
        <v>813</v>
      </c>
      <c r="D143" s="77"/>
      <c r="E143" s="78"/>
      <c r="F143" s="16"/>
      <c r="G143" s="16"/>
    </row>
    <row r="144" spans="1:7" s="12" customFormat="1" ht="25.5">
      <c r="A144" s="7">
        <f>A124+1</f>
        <v>94</v>
      </c>
      <c r="B144" s="8" t="s">
        <v>1151</v>
      </c>
      <c r="C144" s="76" t="s">
        <v>814</v>
      </c>
      <c r="D144" s="77" t="s">
        <v>165</v>
      </c>
      <c r="E144" s="78">
        <v>0.9998</v>
      </c>
      <c r="F144" s="16"/>
      <c r="G144" s="16"/>
    </row>
    <row r="145" spans="1:7" s="12" customFormat="1" ht="12.75">
      <c r="A145" s="7"/>
      <c r="B145" s="8"/>
      <c r="C145" s="65" t="s">
        <v>796</v>
      </c>
      <c r="D145" s="77"/>
      <c r="E145" s="78"/>
      <c r="F145" s="16"/>
      <c r="G145" s="16"/>
    </row>
    <row r="146" spans="1:7" s="12" customFormat="1" ht="12.75">
      <c r="A146" s="7"/>
      <c r="B146" s="8"/>
      <c r="C146" s="83" t="s">
        <v>815</v>
      </c>
      <c r="D146" s="77"/>
      <c r="E146" s="78"/>
      <c r="F146" s="16"/>
      <c r="G146" s="16"/>
    </row>
    <row r="147" spans="1:7" s="12" customFormat="1" ht="12.75">
      <c r="A147" s="7"/>
      <c r="B147" s="8"/>
      <c r="C147" s="83" t="s">
        <v>816</v>
      </c>
      <c r="D147" s="77"/>
      <c r="E147" s="78"/>
      <c r="F147" s="16"/>
      <c r="G147" s="16"/>
    </row>
    <row r="148" spans="1:7" s="12" customFormat="1" ht="12.75">
      <c r="A148" s="7"/>
      <c r="B148" s="8"/>
      <c r="C148" s="83" t="s">
        <v>817</v>
      </c>
      <c r="D148" s="77"/>
      <c r="E148" s="78"/>
      <c r="F148" s="16"/>
      <c r="G148" s="16"/>
    </row>
    <row r="149" spans="1:7" s="12" customFormat="1" ht="12.75">
      <c r="A149" s="7"/>
      <c r="B149" s="8"/>
      <c r="C149" s="81" t="s">
        <v>1154</v>
      </c>
      <c r="D149" s="77" t="s">
        <v>1150</v>
      </c>
      <c r="E149" s="78">
        <v>1</v>
      </c>
      <c r="F149" s="16"/>
      <c r="G149" s="16"/>
    </row>
    <row r="150" spans="1:7" s="12" customFormat="1" ht="25.5">
      <c r="A150" s="7">
        <f>A144+1</f>
        <v>95</v>
      </c>
      <c r="B150" s="8" t="s">
        <v>1151</v>
      </c>
      <c r="C150" s="76" t="s">
        <v>237</v>
      </c>
      <c r="D150" s="77" t="s">
        <v>1145</v>
      </c>
      <c r="E150" s="78">
        <v>11.2</v>
      </c>
      <c r="F150" s="16"/>
      <c r="G150" s="16"/>
    </row>
    <row r="151" spans="1:7" s="12" customFormat="1" ht="25.5">
      <c r="A151" s="7">
        <f>A150+1</f>
        <v>96</v>
      </c>
      <c r="B151" s="8" t="s">
        <v>1151</v>
      </c>
      <c r="C151" s="76" t="s">
        <v>238</v>
      </c>
      <c r="D151" s="77" t="s">
        <v>1147</v>
      </c>
      <c r="E151" s="78">
        <v>44</v>
      </c>
      <c r="F151" s="16"/>
      <c r="G151" s="16"/>
    </row>
    <row r="152" spans="1:7" s="68" customFormat="1" ht="12.75">
      <c r="A152" s="7"/>
      <c r="B152" s="8"/>
      <c r="C152" s="85" t="s">
        <v>820</v>
      </c>
      <c r="D152" s="77"/>
      <c r="E152" s="78"/>
      <c r="F152" s="16"/>
      <c r="G152" s="16"/>
    </row>
    <row r="153" spans="1:7" s="12" customFormat="1" ht="25.5">
      <c r="A153" s="7">
        <f>A151+1</f>
        <v>97</v>
      </c>
      <c r="B153" s="8" t="s">
        <v>1151</v>
      </c>
      <c r="C153" s="76" t="s">
        <v>822</v>
      </c>
      <c r="D153" s="77" t="s">
        <v>165</v>
      </c>
      <c r="E153" s="78">
        <v>1.5846</v>
      </c>
      <c r="F153" s="16"/>
      <c r="G153" s="16"/>
    </row>
    <row r="154" spans="1:7" s="12" customFormat="1" ht="12.75">
      <c r="A154" s="7"/>
      <c r="B154" s="8"/>
      <c r="C154" s="65" t="s">
        <v>796</v>
      </c>
      <c r="D154" s="77"/>
      <c r="E154" s="78"/>
      <c r="F154" s="16"/>
      <c r="G154" s="16"/>
    </row>
    <row r="155" spans="1:7" s="12" customFormat="1" ht="12.75">
      <c r="A155" s="7"/>
      <c r="B155" s="8"/>
      <c r="C155" s="83" t="s">
        <v>818</v>
      </c>
      <c r="D155" s="77"/>
      <c r="E155" s="78"/>
      <c r="F155" s="16"/>
      <c r="G155" s="16"/>
    </row>
    <row r="156" spans="1:7" s="12" customFormat="1" ht="12.75">
      <c r="A156" s="7"/>
      <c r="B156" s="8"/>
      <c r="C156" s="83" t="s">
        <v>819</v>
      </c>
      <c r="D156" s="77"/>
      <c r="E156" s="78"/>
      <c r="F156" s="16"/>
      <c r="G156" s="16"/>
    </row>
    <row r="157" spans="1:7" s="12" customFormat="1" ht="12.75">
      <c r="A157" s="7"/>
      <c r="B157" s="8"/>
      <c r="C157" s="81" t="s">
        <v>1154</v>
      </c>
      <c r="D157" s="77" t="s">
        <v>1150</v>
      </c>
      <c r="E157" s="78">
        <v>1</v>
      </c>
      <c r="F157" s="16"/>
      <c r="G157" s="16"/>
    </row>
    <row r="158" spans="1:7" s="68" customFormat="1" ht="12.75">
      <c r="A158" s="7"/>
      <c r="B158" s="8"/>
      <c r="C158" s="79" t="s">
        <v>821</v>
      </c>
      <c r="D158" s="77"/>
      <c r="E158" s="78"/>
      <c r="F158" s="16"/>
      <c r="G158" s="16"/>
    </row>
    <row r="159" spans="1:7" s="12" customFormat="1" ht="25.5">
      <c r="A159" s="7">
        <f>A153+1</f>
        <v>98</v>
      </c>
      <c r="B159" s="8" t="s">
        <v>1151</v>
      </c>
      <c r="C159" s="76" t="s">
        <v>823</v>
      </c>
      <c r="D159" s="77" t="s">
        <v>165</v>
      </c>
      <c r="E159" s="78">
        <v>0.33</v>
      </c>
      <c r="F159" s="16"/>
      <c r="G159" s="16"/>
    </row>
    <row r="160" spans="1:7" s="12" customFormat="1" ht="12.75">
      <c r="A160" s="7"/>
      <c r="B160" s="8"/>
      <c r="C160" s="65" t="s">
        <v>796</v>
      </c>
      <c r="D160" s="77"/>
      <c r="E160" s="78"/>
      <c r="F160" s="16"/>
      <c r="G160" s="16"/>
    </row>
    <row r="161" spans="1:7" s="12" customFormat="1" ht="12.75">
      <c r="A161" s="7"/>
      <c r="B161" s="8"/>
      <c r="C161" s="83" t="s">
        <v>824</v>
      </c>
      <c r="D161" s="77"/>
      <c r="E161" s="78"/>
      <c r="F161" s="16"/>
      <c r="G161" s="16"/>
    </row>
    <row r="162" spans="1:7" s="12" customFormat="1" ht="12.75">
      <c r="A162" s="7"/>
      <c r="B162" s="8"/>
      <c r="C162" s="83" t="s">
        <v>825</v>
      </c>
      <c r="D162" s="77"/>
      <c r="E162" s="78"/>
      <c r="F162" s="16"/>
      <c r="G162" s="16"/>
    </row>
    <row r="163" spans="1:7" s="12" customFormat="1" ht="12.75">
      <c r="A163" s="7"/>
      <c r="B163" s="8"/>
      <c r="C163" s="81" t="s">
        <v>1154</v>
      </c>
      <c r="D163" s="77" t="s">
        <v>1150</v>
      </c>
      <c r="E163" s="78">
        <v>1</v>
      </c>
      <c r="F163" s="16"/>
      <c r="G163" s="16"/>
    </row>
    <row r="164" spans="1:7" s="68" customFormat="1" ht="25.5">
      <c r="A164" s="7"/>
      <c r="B164" s="8"/>
      <c r="C164" s="79" t="s">
        <v>826</v>
      </c>
      <c r="D164" s="77"/>
      <c r="E164" s="78"/>
      <c r="F164" s="16"/>
      <c r="G164" s="16"/>
    </row>
    <row r="165" spans="1:7" s="12" customFormat="1" ht="25.5">
      <c r="A165" s="7">
        <f>A159+1</f>
        <v>99</v>
      </c>
      <c r="B165" s="8" t="s">
        <v>1151</v>
      </c>
      <c r="C165" s="76" t="s">
        <v>827</v>
      </c>
      <c r="D165" s="77" t="s">
        <v>165</v>
      </c>
      <c r="E165" s="78">
        <v>0.146</v>
      </c>
      <c r="F165" s="16"/>
      <c r="G165" s="16"/>
    </row>
    <row r="166" spans="1:7" s="12" customFormat="1" ht="12.75">
      <c r="A166" s="7"/>
      <c r="B166" s="8"/>
      <c r="C166" s="65" t="s">
        <v>796</v>
      </c>
      <c r="D166" s="77"/>
      <c r="E166" s="78"/>
      <c r="F166" s="16"/>
      <c r="G166" s="16"/>
    </row>
    <row r="167" spans="1:7" s="12" customFormat="1" ht="12.75">
      <c r="A167" s="7"/>
      <c r="B167" s="8"/>
      <c r="C167" s="83" t="s">
        <v>828</v>
      </c>
      <c r="D167" s="77"/>
      <c r="E167" s="78"/>
      <c r="F167" s="16"/>
      <c r="G167" s="16"/>
    </row>
    <row r="168" spans="1:7" s="12" customFormat="1" ht="12.75">
      <c r="A168" s="7"/>
      <c r="B168" s="8"/>
      <c r="C168" s="83" t="s">
        <v>829</v>
      </c>
      <c r="D168" s="77"/>
      <c r="E168" s="78"/>
      <c r="F168" s="16"/>
      <c r="G168" s="16"/>
    </row>
    <row r="169" spans="1:7" s="12" customFormat="1" ht="12.75">
      <c r="A169" s="7"/>
      <c r="B169" s="8"/>
      <c r="C169" s="81" t="s">
        <v>1154</v>
      </c>
      <c r="D169" s="77" t="s">
        <v>1150</v>
      </c>
      <c r="E169" s="78">
        <v>1</v>
      </c>
      <c r="F169" s="16"/>
      <c r="G169" s="16"/>
    </row>
    <row r="170" spans="1:7" s="68" customFormat="1" ht="25.5">
      <c r="A170" s="7"/>
      <c r="B170" s="8"/>
      <c r="C170" s="79" t="s">
        <v>830</v>
      </c>
      <c r="D170" s="77"/>
      <c r="E170" s="78"/>
      <c r="F170" s="16"/>
      <c r="G170" s="16"/>
    </row>
    <row r="171" spans="1:7" s="12" customFormat="1" ht="25.5">
      <c r="A171" s="7">
        <f>A165+1</f>
        <v>100</v>
      </c>
      <c r="B171" s="8" t="s">
        <v>1151</v>
      </c>
      <c r="C171" s="76" t="s">
        <v>831</v>
      </c>
      <c r="D171" s="77" t="s">
        <v>165</v>
      </c>
      <c r="E171" s="78">
        <v>0.2036</v>
      </c>
      <c r="F171" s="16"/>
      <c r="G171" s="16"/>
    </row>
    <row r="172" spans="1:7" s="12" customFormat="1" ht="12.75">
      <c r="A172" s="7"/>
      <c r="B172" s="8"/>
      <c r="C172" s="65" t="s">
        <v>796</v>
      </c>
      <c r="D172" s="77"/>
      <c r="E172" s="78"/>
      <c r="F172" s="16"/>
      <c r="G172" s="16"/>
    </row>
    <row r="173" spans="1:7" s="12" customFormat="1" ht="12.75">
      <c r="A173" s="7"/>
      <c r="B173" s="8"/>
      <c r="C173" s="83" t="s">
        <v>832</v>
      </c>
      <c r="D173" s="77"/>
      <c r="E173" s="78"/>
      <c r="F173" s="16"/>
      <c r="G173" s="16"/>
    </row>
    <row r="174" spans="1:7" s="12" customFormat="1" ht="12.75">
      <c r="A174" s="7"/>
      <c r="B174" s="8"/>
      <c r="C174" s="83" t="s">
        <v>833</v>
      </c>
      <c r="D174" s="77"/>
      <c r="E174" s="78"/>
      <c r="F174" s="16"/>
      <c r="G174" s="16"/>
    </row>
    <row r="175" spans="1:7" s="12" customFormat="1" ht="12.75">
      <c r="A175" s="7"/>
      <c r="B175" s="8"/>
      <c r="C175" s="81" t="s">
        <v>1154</v>
      </c>
      <c r="D175" s="77" t="s">
        <v>1150</v>
      </c>
      <c r="E175" s="78">
        <v>1</v>
      </c>
      <c r="F175" s="16"/>
      <c r="G175" s="16"/>
    </row>
    <row r="176" spans="1:7" s="68" customFormat="1" ht="12.75">
      <c r="A176" s="7"/>
      <c r="B176" s="8"/>
      <c r="C176" s="79" t="s">
        <v>834</v>
      </c>
      <c r="D176" s="77"/>
      <c r="E176" s="78"/>
      <c r="F176" s="16"/>
      <c r="G176" s="16"/>
    </row>
    <row r="177" spans="1:7" s="12" customFormat="1" ht="25.5">
      <c r="A177" s="7">
        <f>A171+1</f>
        <v>101</v>
      </c>
      <c r="B177" s="8" t="s">
        <v>1151</v>
      </c>
      <c r="C177" s="76" t="s">
        <v>835</v>
      </c>
      <c r="D177" s="77" t="s">
        <v>165</v>
      </c>
      <c r="E177" s="78">
        <v>2.0207</v>
      </c>
      <c r="F177" s="16"/>
      <c r="G177" s="16"/>
    </row>
    <row r="178" spans="1:7" s="12" customFormat="1" ht="12.75">
      <c r="A178" s="7"/>
      <c r="B178" s="8"/>
      <c r="C178" s="65" t="s">
        <v>796</v>
      </c>
      <c r="D178" s="77"/>
      <c r="E178" s="78"/>
      <c r="F178" s="16"/>
      <c r="G178" s="16"/>
    </row>
    <row r="179" spans="1:7" s="12" customFormat="1" ht="12.75">
      <c r="A179" s="7"/>
      <c r="B179" s="8"/>
      <c r="C179" s="83" t="s">
        <v>836</v>
      </c>
      <c r="D179" s="77"/>
      <c r="E179" s="78"/>
      <c r="F179" s="16"/>
      <c r="G179" s="16"/>
    </row>
    <row r="180" spans="1:7" s="12" customFormat="1" ht="12.75">
      <c r="A180" s="7"/>
      <c r="B180" s="8"/>
      <c r="C180" s="83" t="s">
        <v>837</v>
      </c>
      <c r="D180" s="77"/>
      <c r="E180" s="78"/>
      <c r="F180" s="16"/>
      <c r="G180" s="16"/>
    </row>
    <row r="181" spans="1:7" s="12" customFormat="1" ht="12.75">
      <c r="A181" s="7"/>
      <c r="B181" s="8"/>
      <c r="C181" s="83" t="s">
        <v>838</v>
      </c>
      <c r="D181" s="77"/>
      <c r="E181" s="78"/>
      <c r="F181" s="16"/>
      <c r="G181" s="16"/>
    </row>
    <row r="182" spans="1:7" s="12" customFormat="1" ht="12.75">
      <c r="A182" s="7"/>
      <c r="B182" s="8"/>
      <c r="C182" s="81" t="s">
        <v>1154</v>
      </c>
      <c r="D182" s="77" t="s">
        <v>1150</v>
      </c>
      <c r="E182" s="78">
        <v>1</v>
      </c>
      <c r="F182" s="16"/>
      <c r="G182" s="16"/>
    </row>
    <row r="183" spans="1:7" s="68" customFormat="1" ht="25.5">
      <c r="A183" s="7"/>
      <c r="B183" s="8"/>
      <c r="C183" s="79" t="s">
        <v>1103</v>
      </c>
      <c r="D183" s="77"/>
      <c r="E183" s="78"/>
      <c r="F183" s="16"/>
      <c r="G183" s="16"/>
    </row>
    <row r="184" spans="1:7" s="12" customFormat="1" ht="25.5">
      <c r="A184" s="7">
        <f>A177+1</f>
        <v>102</v>
      </c>
      <c r="B184" s="8" t="s">
        <v>1151</v>
      </c>
      <c r="C184" s="76" t="s">
        <v>835</v>
      </c>
      <c r="D184" s="77" t="s">
        <v>165</v>
      </c>
      <c r="E184" s="78">
        <v>1.1076</v>
      </c>
      <c r="F184" s="16"/>
      <c r="G184" s="16"/>
    </row>
    <row r="185" spans="1:7" s="12" customFormat="1" ht="12.75">
      <c r="A185" s="7"/>
      <c r="B185" s="8"/>
      <c r="C185" s="65" t="s">
        <v>796</v>
      </c>
      <c r="D185" s="77"/>
      <c r="E185" s="78"/>
      <c r="F185" s="16"/>
      <c r="G185" s="16"/>
    </row>
    <row r="186" spans="1:7" s="12" customFormat="1" ht="12.75">
      <c r="A186" s="7"/>
      <c r="B186" s="8"/>
      <c r="C186" s="83" t="s">
        <v>1101</v>
      </c>
      <c r="D186" s="77"/>
      <c r="E186" s="78"/>
      <c r="F186" s="16"/>
      <c r="G186" s="16"/>
    </row>
    <row r="187" spans="1:7" s="12" customFormat="1" ht="12.75">
      <c r="A187" s="7"/>
      <c r="B187" s="8"/>
      <c r="C187" s="81" t="s">
        <v>1154</v>
      </c>
      <c r="D187" s="77" t="s">
        <v>1150</v>
      </c>
      <c r="E187" s="78">
        <v>1</v>
      </c>
      <c r="F187" s="16"/>
      <c r="G187" s="16"/>
    </row>
    <row r="188" spans="1:7" s="68" customFormat="1" ht="25.5">
      <c r="A188" s="7"/>
      <c r="B188" s="8"/>
      <c r="C188" s="79" t="s">
        <v>1102</v>
      </c>
      <c r="D188" s="77"/>
      <c r="E188" s="78"/>
      <c r="F188" s="16"/>
      <c r="G188" s="16"/>
    </row>
    <row r="189" spans="1:7" s="12" customFormat="1" ht="25.5">
      <c r="A189" s="7">
        <f>A184+1</f>
        <v>103</v>
      </c>
      <c r="B189" s="8" t="s">
        <v>1151</v>
      </c>
      <c r="C189" s="76" t="s">
        <v>835</v>
      </c>
      <c r="D189" s="77" t="s">
        <v>165</v>
      </c>
      <c r="E189" s="78">
        <v>2.2791</v>
      </c>
      <c r="F189" s="16"/>
      <c r="G189" s="16"/>
    </row>
    <row r="190" spans="1:7" s="12" customFormat="1" ht="12.75">
      <c r="A190" s="7"/>
      <c r="B190" s="8"/>
      <c r="C190" s="65" t="s">
        <v>796</v>
      </c>
      <c r="D190" s="77"/>
      <c r="E190" s="78"/>
      <c r="F190" s="16"/>
      <c r="G190" s="16"/>
    </row>
    <row r="191" spans="1:7" s="12" customFormat="1" ht="12.75">
      <c r="A191" s="7"/>
      <c r="B191" s="8"/>
      <c r="C191" s="83" t="s">
        <v>1104</v>
      </c>
      <c r="D191" s="77"/>
      <c r="E191" s="78"/>
      <c r="F191" s="16"/>
      <c r="G191" s="16"/>
    </row>
    <row r="192" spans="1:7" s="12" customFormat="1" ht="12.75">
      <c r="A192" s="7"/>
      <c r="B192" s="8"/>
      <c r="C192" s="81" t="s">
        <v>1154</v>
      </c>
      <c r="D192" s="77" t="s">
        <v>1150</v>
      </c>
      <c r="E192" s="78">
        <v>1</v>
      </c>
      <c r="F192" s="16"/>
      <c r="G192" s="16"/>
    </row>
    <row r="193" spans="1:7" s="68" customFormat="1" ht="25.5">
      <c r="A193" s="7"/>
      <c r="B193" s="8"/>
      <c r="C193" s="79" t="s">
        <v>839</v>
      </c>
      <c r="D193" s="77"/>
      <c r="E193" s="78"/>
      <c r="F193" s="16"/>
      <c r="G193" s="16"/>
    </row>
    <row r="194" spans="1:7" s="12" customFormat="1" ht="25.5">
      <c r="A194" s="7">
        <f>A189+1</f>
        <v>104</v>
      </c>
      <c r="B194" s="8" t="s">
        <v>1151</v>
      </c>
      <c r="C194" s="76" t="s">
        <v>840</v>
      </c>
      <c r="D194" s="77" t="s">
        <v>165</v>
      </c>
      <c r="E194" s="78">
        <v>0.20379999999999998</v>
      </c>
      <c r="F194" s="16"/>
      <c r="G194" s="16"/>
    </row>
    <row r="195" spans="1:7" s="12" customFormat="1" ht="12.75">
      <c r="A195" s="7"/>
      <c r="B195" s="8"/>
      <c r="C195" s="65" t="s">
        <v>796</v>
      </c>
      <c r="D195" s="77"/>
      <c r="E195" s="78"/>
      <c r="F195" s="16"/>
      <c r="G195" s="16"/>
    </row>
    <row r="196" spans="1:7" s="12" customFormat="1" ht="12.75">
      <c r="A196" s="7"/>
      <c r="B196" s="8"/>
      <c r="C196" s="83" t="s">
        <v>841</v>
      </c>
      <c r="D196" s="77"/>
      <c r="E196" s="78"/>
      <c r="F196" s="16"/>
      <c r="G196" s="16"/>
    </row>
    <row r="197" spans="1:7" s="12" customFormat="1" ht="12.75">
      <c r="A197" s="7"/>
      <c r="B197" s="8"/>
      <c r="C197" s="83" t="s">
        <v>842</v>
      </c>
      <c r="D197" s="77"/>
      <c r="E197" s="78"/>
      <c r="F197" s="16"/>
      <c r="G197" s="16"/>
    </row>
    <row r="198" spans="1:7" s="12" customFormat="1" ht="12.75">
      <c r="A198" s="7"/>
      <c r="B198" s="8"/>
      <c r="C198" s="81" t="s">
        <v>1154</v>
      </c>
      <c r="D198" s="77" t="s">
        <v>1150</v>
      </c>
      <c r="E198" s="78">
        <v>1</v>
      </c>
      <c r="F198" s="16"/>
      <c r="G198" s="16"/>
    </row>
    <row r="199" spans="1:7" s="12" customFormat="1" ht="12.75">
      <c r="A199" s="111"/>
      <c r="B199" s="112"/>
      <c r="C199" s="113" t="s">
        <v>187</v>
      </c>
      <c r="D199" s="111"/>
      <c r="E199" s="114"/>
      <c r="F199" s="115"/>
      <c r="G199" s="115"/>
    </row>
    <row r="200" spans="1:7" s="68" customFormat="1" ht="12.75">
      <c r="A200" s="7"/>
      <c r="B200" s="8"/>
      <c r="C200" s="79" t="s">
        <v>784</v>
      </c>
      <c r="D200" s="77"/>
      <c r="E200" s="78"/>
      <c r="F200" s="16"/>
      <c r="G200" s="16"/>
    </row>
    <row r="201" spans="1:7" s="68" customFormat="1" ht="12.75">
      <c r="A201" s="7"/>
      <c r="B201" s="8"/>
      <c r="C201" s="79" t="s">
        <v>706</v>
      </c>
      <c r="D201" s="77"/>
      <c r="E201" s="78"/>
      <c r="F201" s="16"/>
      <c r="G201" s="16"/>
    </row>
    <row r="202" spans="1:7" s="12" customFormat="1" ht="25.5">
      <c r="A202" s="7">
        <f>A194+1</f>
        <v>105</v>
      </c>
      <c r="B202" s="8" t="s">
        <v>1151</v>
      </c>
      <c r="C202" s="76" t="s">
        <v>1129</v>
      </c>
      <c r="D202" s="77" t="s">
        <v>1146</v>
      </c>
      <c r="E202" s="78">
        <v>35</v>
      </c>
      <c r="F202" s="16"/>
      <c r="G202" s="16"/>
    </row>
    <row r="203" spans="1:7" s="12" customFormat="1" ht="12.75">
      <c r="A203" s="7">
        <f>A202+1</f>
        <v>106</v>
      </c>
      <c r="B203" s="8" t="s">
        <v>1151</v>
      </c>
      <c r="C203" s="76" t="s">
        <v>785</v>
      </c>
      <c r="D203" s="77" t="s">
        <v>1145</v>
      </c>
      <c r="E203" s="78">
        <v>240</v>
      </c>
      <c r="F203" s="16"/>
      <c r="G203" s="16"/>
    </row>
    <row r="204" spans="1:7" s="12" customFormat="1" ht="12.75">
      <c r="A204" s="7">
        <f>A203+1</f>
        <v>107</v>
      </c>
      <c r="B204" s="8" t="s">
        <v>1151</v>
      </c>
      <c r="C204" s="76" t="s">
        <v>786</v>
      </c>
      <c r="D204" s="77" t="s">
        <v>165</v>
      </c>
      <c r="E204" s="78">
        <v>1.945</v>
      </c>
      <c r="F204" s="16"/>
      <c r="G204" s="16"/>
    </row>
    <row r="205" spans="1:7" s="12" customFormat="1" ht="12.75">
      <c r="A205" s="7">
        <f>A204+1</f>
        <v>108</v>
      </c>
      <c r="B205" s="8" t="s">
        <v>1151</v>
      </c>
      <c r="C205" s="76" t="s">
        <v>787</v>
      </c>
      <c r="D205" s="77" t="s">
        <v>1146</v>
      </c>
      <c r="E205" s="78">
        <v>23.5</v>
      </c>
      <c r="F205" s="16"/>
      <c r="G205" s="16"/>
    </row>
    <row r="206" spans="1:7" s="68" customFormat="1" ht="12.75">
      <c r="A206" s="7"/>
      <c r="B206" s="8"/>
      <c r="C206" s="79" t="s">
        <v>788</v>
      </c>
      <c r="D206" s="77"/>
      <c r="E206" s="78"/>
      <c r="F206" s="16"/>
      <c r="G206" s="16"/>
    </row>
    <row r="207" spans="1:7" s="12" customFormat="1" ht="12.75">
      <c r="A207" s="7"/>
      <c r="B207" s="8"/>
      <c r="C207" s="86" t="s">
        <v>792</v>
      </c>
      <c r="D207" s="77"/>
      <c r="E207" s="78"/>
      <c r="F207" s="16"/>
      <c r="G207" s="16"/>
    </row>
    <row r="208" spans="1:7" s="12" customFormat="1" ht="12.75">
      <c r="A208" s="7">
        <f>A205+1</f>
        <v>109</v>
      </c>
      <c r="B208" s="8" t="s">
        <v>1151</v>
      </c>
      <c r="C208" s="76" t="s">
        <v>791</v>
      </c>
      <c r="D208" s="77" t="s">
        <v>165</v>
      </c>
      <c r="E208" s="78">
        <v>0.1945</v>
      </c>
      <c r="F208" s="16"/>
      <c r="G208" s="16"/>
    </row>
    <row r="209" spans="1:7" s="12" customFormat="1" ht="25.5">
      <c r="A209" s="7">
        <f>A208+1</f>
        <v>110</v>
      </c>
      <c r="B209" s="8" t="s">
        <v>1151</v>
      </c>
      <c r="C209" s="76" t="s">
        <v>790</v>
      </c>
      <c r="D209" s="77" t="s">
        <v>1146</v>
      </c>
      <c r="E209" s="78">
        <v>2.3</v>
      </c>
      <c r="F209" s="16"/>
      <c r="G209" s="16"/>
    </row>
    <row r="210" spans="1:7" s="12" customFormat="1" ht="12.75">
      <c r="A210" s="7"/>
      <c r="B210" s="8"/>
      <c r="C210" s="86" t="s">
        <v>793</v>
      </c>
      <c r="D210" s="77"/>
      <c r="E210" s="78"/>
      <c r="F210" s="16"/>
      <c r="G210" s="16"/>
    </row>
    <row r="211" spans="1:7" s="12" customFormat="1" ht="12.75">
      <c r="A211" s="7">
        <f>A209+1</f>
        <v>111</v>
      </c>
      <c r="B211" s="8" t="s">
        <v>1151</v>
      </c>
      <c r="C211" s="76" t="s">
        <v>789</v>
      </c>
      <c r="D211" s="77" t="s">
        <v>165</v>
      </c>
      <c r="E211" s="78">
        <v>0.152</v>
      </c>
      <c r="F211" s="16"/>
      <c r="G211" s="16"/>
    </row>
    <row r="212" spans="1:7" s="12" customFormat="1" ht="25.5">
      <c r="A212" s="7">
        <f>A211+1</f>
        <v>112</v>
      </c>
      <c r="B212" s="8" t="s">
        <v>1151</v>
      </c>
      <c r="C212" s="76" t="s">
        <v>790</v>
      </c>
      <c r="D212" s="77" t="s">
        <v>1146</v>
      </c>
      <c r="E212" s="78">
        <v>2.45</v>
      </c>
      <c r="F212" s="16"/>
      <c r="G212" s="16"/>
    </row>
    <row r="213" spans="1:7" s="68" customFormat="1" ht="12.75">
      <c r="A213" s="7"/>
      <c r="B213" s="8"/>
      <c r="C213" s="79" t="s">
        <v>1105</v>
      </c>
      <c r="D213" s="77"/>
      <c r="E213" s="78"/>
      <c r="F213" s="16"/>
      <c r="G213" s="16"/>
    </row>
    <row r="214" spans="1:7" s="12" customFormat="1" ht="12.75">
      <c r="A214" s="7"/>
      <c r="B214" s="8"/>
      <c r="C214" s="86" t="s">
        <v>1106</v>
      </c>
      <c r="D214" s="77"/>
      <c r="E214" s="78"/>
      <c r="F214" s="16"/>
      <c r="G214" s="16"/>
    </row>
    <row r="215" spans="1:7" s="12" customFormat="1" ht="12.75">
      <c r="A215" s="7">
        <f>A212+1</f>
        <v>113</v>
      </c>
      <c r="B215" s="8" t="s">
        <v>1151</v>
      </c>
      <c r="C215" s="80" t="s">
        <v>1107</v>
      </c>
      <c r="D215" s="73" t="s">
        <v>1145</v>
      </c>
      <c r="E215" s="74">
        <v>4.65</v>
      </c>
      <c r="F215" s="16"/>
      <c r="G215" s="16"/>
    </row>
    <row r="216" spans="1:7" s="12" customFormat="1" ht="12.75">
      <c r="A216" s="7">
        <f>A215+1</f>
        <v>114</v>
      </c>
      <c r="B216" s="8" t="s">
        <v>1151</v>
      </c>
      <c r="C216" s="75" t="s">
        <v>1110</v>
      </c>
      <c r="D216" s="73" t="s">
        <v>1146</v>
      </c>
      <c r="E216" s="74">
        <v>0.3</v>
      </c>
      <c r="F216" s="16"/>
      <c r="G216" s="16"/>
    </row>
    <row r="217" spans="1:7" s="12" customFormat="1" ht="12.75">
      <c r="A217" s="7"/>
      <c r="B217" s="8"/>
      <c r="C217" s="86" t="s">
        <v>1108</v>
      </c>
      <c r="D217" s="77"/>
      <c r="E217" s="78"/>
      <c r="F217" s="16"/>
      <c r="G217" s="16"/>
    </row>
    <row r="218" spans="1:7" s="12" customFormat="1" ht="12.75">
      <c r="A218" s="7">
        <f>A216+1</f>
        <v>115</v>
      </c>
      <c r="B218" s="8" t="s">
        <v>1151</v>
      </c>
      <c r="C218" s="80" t="s">
        <v>1107</v>
      </c>
      <c r="D218" s="73" t="s">
        <v>1145</v>
      </c>
      <c r="E218" s="74">
        <v>38</v>
      </c>
      <c r="F218" s="16"/>
      <c r="G218" s="16"/>
    </row>
    <row r="219" spans="1:7" s="12" customFormat="1" ht="12.75">
      <c r="A219" s="7">
        <f>A218+1</f>
        <v>116</v>
      </c>
      <c r="B219" s="8" t="s">
        <v>1151</v>
      </c>
      <c r="C219" s="76" t="s">
        <v>1109</v>
      </c>
      <c r="D219" s="77" t="s">
        <v>165</v>
      </c>
      <c r="E219" s="78">
        <v>0.316</v>
      </c>
      <c r="F219" s="16"/>
      <c r="G219" s="16"/>
    </row>
    <row r="220" spans="1:7" s="12" customFormat="1" ht="12.75">
      <c r="A220" s="7">
        <f>A219+1</f>
        <v>117</v>
      </c>
      <c r="B220" s="8" t="s">
        <v>1151</v>
      </c>
      <c r="C220" s="75" t="s">
        <v>1111</v>
      </c>
      <c r="D220" s="73" t="s">
        <v>1146</v>
      </c>
      <c r="E220" s="74">
        <v>3.8</v>
      </c>
      <c r="F220" s="16"/>
      <c r="G220" s="16"/>
    </row>
    <row r="221" spans="1:7" s="12" customFormat="1" ht="12.75">
      <c r="A221" s="7"/>
      <c r="B221" s="8"/>
      <c r="C221" s="86" t="s">
        <v>1106</v>
      </c>
      <c r="D221" s="77"/>
      <c r="E221" s="78"/>
      <c r="F221" s="16"/>
      <c r="G221" s="16"/>
    </row>
    <row r="222" spans="1:7" s="12" customFormat="1" ht="12.75">
      <c r="A222" s="7">
        <f>A220+1</f>
        <v>118</v>
      </c>
      <c r="B222" s="8" t="s">
        <v>1151</v>
      </c>
      <c r="C222" s="80" t="s">
        <v>1107</v>
      </c>
      <c r="D222" s="73" t="s">
        <v>1145</v>
      </c>
      <c r="E222" s="74">
        <v>240</v>
      </c>
      <c r="F222" s="16"/>
      <c r="G222" s="16"/>
    </row>
    <row r="223" spans="1:7" s="12" customFormat="1" ht="12.75">
      <c r="A223" s="7">
        <f>A222+1</f>
        <v>119</v>
      </c>
      <c r="B223" s="8" t="s">
        <v>1151</v>
      </c>
      <c r="C223" s="75" t="s">
        <v>1110</v>
      </c>
      <c r="D223" s="73" t="s">
        <v>1146</v>
      </c>
      <c r="E223" s="74">
        <v>14.4</v>
      </c>
      <c r="F223" s="16"/>
      <c r="G223" s="16"/>
    </row>
    <row r="224" spans="1:7" s="68" customFormat="1" ht="12.75">
      <c r="A224" s="7"/>
      <c r="B224" s="8"/>
      <c r="C224" s="79" t="s">
        <v>1112</v>
      </c>
      <c r="D224" s="77"/>
      <c r="E224" s="78"/>
      <c r="F224" s="16"/>
      <c r="G224" s="16"/>
    </row>
    <row r="225" spans="1:7" s="12" customFormat="1" ht="12.75">
      <c r="A225" s="7"/>
      <c r="B225" s="8"/>
      <c r="C225" s="86" t="s">
        <v>1113</v>
      </c>
      <c r="D225" s="77"/>
      <c r="E225" s="78"/>
      <c r="F225" s="16"/>
      <c r="G225" s="16"/>
    </row>
    <row r="226" spans="1:7" s="12" customFormat="1" ht="12.75">
      <c r="A226" s="7">
        <f>A223+1</f>
        <v>120</v>
      </c>
      <c r="B226" s="8" t="s">
        <v>1151</v>
      </c>
      <c r="C226" s="76" t="s">
        <v>1114</v>
      </c>
      <c r="D226" s="77" t="s">
        <v>165</v>
      </c>
      <c r="E226" s="78">
        <v>0.016</v>
      </c>
      <c r="F226" s="16"/>
      <c r="G226" s="16"/>
    </row>
    <row r="227" spans="1:7" s="12" customFormat="1" ht="25.5">
      <c r="A227" s="7">
        <f>A226+1</f>
        <v>121</v>
      </c>
      <c r="B227" s="8" t="s">
        <v>1151</v>
      </c>
      <c r="C227" s="76" t="s">
        <v>1115</v>
      </c>
      <c r="D227" s="77" t="s">
        <v>1146</v>
      </c>
      <c r="E227" s="78">
        <v>0.3</v>
      </c>
      <c r="F227" s="16"/>
      <c r="G227" s="16"/>
    </row>
    <row r="228" spans="1:7" s="12" customFormat="1" ht="12.75">
      <c r="A228" s="7"/>
      <c r="B228" s="8"/>
      <c r="C228" s="86" t="s">
        <v>1116</v>
      </c>
      <c r="D228" s="77"/>
      <c r="E228" s="78"/>
      <c r="F228" s="16"/>
      <c r="G228" s="16"/>
    </row>
    <row r="229" spans="1:7" s="12" customFormat="1" ht="12.75">
      <c r="A229" s="7">
        <f>A227+1</f>
        <v>122</v>
      </c>
      <c r="B229" s="8" t="s">
        <v>1151</v>
      </c>
      <c r="C229" s="76" t="s">
        <v>1117</v>
      </c>
      <c r="D229" s="77" t="s">
        <v>165</v>
      </c>
      <c r="E229" s="78">
        <v>0.0955</v>
      </c>
      <c r="F229" s="16"/>
      <c r="G229" s="16"/>
    </row>
    <row r="230" spans="1:7" s="12" customFormat="1" ht="12.75">
      <c r="A230" s="7"/>
      <c r="B230" s="8"/>
      <c r="C230" s="65" t="s">
        <v>796</v>
      </c>
      <c r="D230" s="77"/>
      <c r="E230" s="78"/>
      <c r="F230" s="16"/>
      <c r="G230" s="16"/>
    </row>
    <row r="231" spans="1:7" s="12" customFormat="1" ht="12.75">
      <c r="A231" s="7"/>
      <c r="B231" s="8"/>
      <c r="C231" s="83" t="s">
        <v>1118</v>
      </c>
      <c r="D231" s="77"/>
      <c r="E231" s="78"/>
      <c r="F231" s="16"/>
      <c r="G231" s="16"/>
    </row>
    <row r="232" spans="1:7" s="12" customFormat="1" ht="12.75">
      <c r="A232" s="7"/>
      <c r="B232" s="8"/>
      <c r="C232" s="83" t="s">
        <v>1119</v>
      </c>
      <c r="D232" s="77"/>
      <c r="E232" s="78"/>
      <c r="F232" s="16"/>
      <c r="G232" s="16"/>
    </row>
    <row r="233" spans="1:7" s="12" customFormat="1" ht="12.75">
      <c r="A233" s="7"/>
      <c r="B233" s="8"/>
      <c r="C233" s="83" t="s">
        <v>1120</v>
      </c>
      <c r="D233" s="77"/>
      <c r="E233" s="78"/>
      <c r="F233" s="16"/>
      <c r="G233" s="16"/>
    </row>
    <row r="234" spans="1:7" s="12" customFormat="1" ht="12.75">
      <c r="A234" s="7"/>
      <c r="B234" s="8"/>
      <c r="C234" s="81" t="s">
        <v>1154</v>
      </c>
      <c r="D234" s="77" t="s">
        <v>1150</v>
      </c>
      <c r="E234" s="78">
        <v>1</v>
      </c>
      <c r="F234" s="16"/>
      <c r="G234" s="16"/>
    </row>
    <row r="235" spans="1:7" s="12" customFormat="1" ht="12.75">
      <c r="A235" s="111"/>
      <c r="B235" s="112"/>
      <c r="C235" s="113" t="s">
        <v>188</v>
      </c>
      <c r="D235" s="111"/>
      <c r="E235" s="114"/>
      <c r="F235" s="115"/>
      <c r="G235" s="115"/>
    </row>
    <row r="236" spans="1:7" s="12" customFormat="1" ht="12.75">
      <c r="A236" s="7"/>
      <c r="B236" s="8"/>
      <c r="C236" s="79" t="s">
        <v>845</v>
      </c>
      <c r="D236" s="77"/>
      <c r="E236" s="78"/>
      <c r="F236" s="16"/>
      <c r="G236" s="16"/>
    </row>
    <row r="237" spans="1:7" s="70" customFormat="1" ht="12.75">
      <c r="A237" s="7">
        <f>A229+1</f>
        <v>123</v>
      </c>
      <c r="B237" s="8" t="s">
        <v>843</v>
      </c>
      <c r="C237" s="9" t="s">
        <v>844</v>
      </c>
      <c r="D237" s="7" t="s">
        <v>1146</v>
      </c>
      <c r="E237" s="10">
        <v>16.85</v>
      </c>
      <c r="F237" s="84"/>
      <c r="G237" s="84"/>
    </row>
    <row r="238" spans="1:7" s="70" customFormat="1" ht="38.25" customHeight="1">
      <c r="A238" s="7"/>
      <c r="B238" s="8"/>
      <c r="C238" s="65" t="s">
        <v>221</v>
      </c>
      <c r="D238" s="7" t="s">
        <v>1146</v>
      </c>
      <c r="E238" s="10">
        <v>17.3</v>
      </c>
      <c r="F238" s="84"/>
      <c r="G238" s="84"/>
    </row>
    <row r="239" spans="1:7" s="70" customFormat="1" ht="38.25" customHeight="1">
      <c r="A239" s="7"/>
      <c r="B239" s="8"/>
      <c r="C239" s="65" t="s">
        <v>222</v>
      </c>
      <c r="D239" s="7" t="s">
        <v>1146</v>
      </c>
      <c r="E239" s="10">
        <v>0.22</v>
      </c>
      <c r="F239" s="84"/>
      <c r="G239" s="84"/>
    </row>
    <row r="240" spans="1:7" s="70" customFormat="1" ht="38.25" customHeight="1">
      <c r="A240" s="7"/>
      <c r="B240" s="8"/>
      <c r="C240" s="65" t="s">
        <v>223</v>
      </c>
      <c r="D240" s="7" t="s">
        <v>1146</v>
      </c>
      <c r="E240" s="10">
        <v>0.38</v>
      </c>
      <c r="F240" s="84"/>
      <c r="G240" s="84"/>
    </row>
    <row r="241" spans="1:7" s="70" customFormat="1" ht="38.25" customHeight="1">
      <c r="A241" s="7"/>
      <c r="B241" s="8"/>
      <c r="C241" s="65" t="s">
        <v>224</v>
      </c>
      <c r="D241" s="7" t="s">
        <v>1146</v>
      </c>
      <c r="E241" s="10">
        <v>0.33</v>
      </c>
      <c r="F241" s="84"/>
      <c r="G241" s="84"/>
    </row>
    <row r="242" spans="1:7" s="70" customFormat="1" ht="12.75">
      <c r="A242" s="7"/>
      <c r="B242" s="8"/>
      <c r="C242" s="65" t="s">
        <v>848</v>
      </c>
      <c r="D242" s="7" t="s">
        <v>1150</v>
      </c>
      <c r="E242" s="10">
        <v>1</v>
      </c>
      <c r="F242" s="84"/>
      <c r="G242" s="84"/>
    </row>
    <row r="243" spans="1:7" s="12" customFormat="1" ht="12.75">
      <c r="A243" s="7"/>
      <c r="B243" s="8"/>
      <c r="C243" s="79" t="s">
        <v>847</v>
      </c>
      <c r="D243" s="77"/>
      <c r="E243" s="78"/>
      <c r="F243" s="16"/>
      <c r="G243" s="16"/>
    </row>
    <row r="244" spans="1:7" s="70" customFormat="1" ht="12.75">
      <c r="A244" s="7">
        <f>A237+1</f>
        <v>124</v>
      </c>
      <c r="B244" s="8" t="s">
        <v>843</v>
      </c>
      <c r="C244" s="9" t="s">
        <v>844</v>
      </c>
      <c r="D244" s="7" t="s">
        <v>1146</v>
      </c>
      <c r="E244" s="10">
        <v>11.46</v>
      </c>
      <c r="F244" s="84"/>
      <c r="G244" s="84"/>
    </row>
    <row r="245" spans="1:7" s="70" customFormat="1" ht="38.25" customHeight="1">
      <c r="A245" s="7"/>
      <c r="B245" s="8"/>
      <c r="C245" s="65" t="s">
        <v>225</v>
      </c>
      <c r="D245" s="7" t="s">
        <v>1146</v>
      </c>
      <c r="E245" s="10">
        <v>1.08</v>
      </c>
      <c r="F245" s="84"/>
      <c r="G245" s="84"/>
    </row>
    <row r="246" spans="1:7" s="70" customFormat="1" ht="38.25" customHeight="1">
      <c r="A246" s="7"/>
      <c r="B246" s="8"/>
      <c r="C246" s="65" t="s">
        <v>226</v>
      </c>
      <c r="D246" s="7" t="s">
        <v>1146</v>
      </c>
      <c r="E246" s="10">
        <v>1.95</v>
      </c>
      <c r="F246" s="84"/>
      <c r="G246" s="84"/>
    </row>
    <row r="247" spans="1:7" s="70" customFormat="1" ht="38.25" customHeight="1">
      <c r="A247" s="7"/>
      <c r="B247" s="8"/>
      <c r="C247" s="65" t="s">
        <v>227</v>
      </c>
      <c r="D247" s="7" t="s">
        <v>1146</v>
      </c>
      <c r="E247" s="10">
        <v>6.05</v>
      </c>
      <c r="F247" s="84"/>
      <c r="G247" s="84"/>
    </row>
    <row r="248" spans="1:7" s="70" customFormat="1" ht="38.25" customHeight="1">
      <c r="A248" s="7"/>
      <c r="B248" s="8"/>
      <c r="C248" s="65" t="s">
        <v>228</v>
      </c>
      <c r="D248" s="7" t="s">
        <v>1146</v>
      </c>
      <c r="E248" s="10">
        <v>0.7</v>
      </c>
      <c r="F248" s="84"/>
      <c r="G248" s="84"/>
    </row>
    <row r="249" spans="1:7" s="70" customFormat="1" ht="38.25" customHeight="1">
      <c r="A249" s="7"/>
      <c r="B249" s="8"/>
      <c r="C249" s="65" t="s">
        <v>229</v>
      </c>
      <c r="D249" s="7" t="s">
        <v>1146</v>
      </c>
      <c r="E249" s="10">
        <v>1.25</v>
      </c>
      <c r="F249" s="84"/>
      <c r="G249" s="84"/>
    </row>
    <row r="250" spans="1:7" s="70" customFormat="1" ht="38.25" customHeight="1">
      <c r="A250" s="7"/>
      <c r="B250" s="8"/>
      <c r="C250" s="65" t="s">
        <v>224</v>
      </c>
      <c r="D250" s="7" t="s">
        <v>1146</v>
      </c>
      <c r="E250" s="10">
        <v>1.08</v>
      </c>
      <c r="F250" s="84"/>
      <c r="G250" s="84"/>
    </row>
    <row r="251" spans="1:7" s="70" customFormat="1" ht="38.25" customHeight="1">
      <c r="A251" s="7"/>
      <c r="B251" s="8"/>
      <c r="C251" s="65" t="s">
        <v>230</v>
      </c>
      <c r="D251" s="7" t="s">
        <v>1146</v>
      </c>
      <c r="E251" s="10">
        <v>0.28</v>
      </c>
      <c r="F251" s="84"/>
      <c r="G251" s="84"/>
    </row>
    <row r="252" spans="1:7" s="70" customFormat="1" ht="12.75">
      <c r="A252" s="7"/>
      <c r="B252" s="8"/>
      <c r="C252" s="65" t="s">
        <v>848</v>
      </c>
      <c r="D252" s="7" t="s">
        <v>1150</v>
      </c>
      <c r="E252" s="10">
        <v>1</v>
      </c>
      <c r="F252" s="84"/>
      <c r="G252" s="84"/>
    </row>
    <row r="253" spans="1:7" s="12" customFormat="1" ht="12.75">
      <c r="A253" s="7"/>
      <c r="B253" s="8"/>
      <c r="C253" s="79" t="s">
        <v>849</v>
      </c>
      <c r="D253" s="77"/>
      <c r="E253" s="78"/>
      <c r="F253" s="16"/>
      <c r="G253" s="16"/>
    </row>
    <row r="254" spans="1:7" s="70" customFormat="1" ht="12.75">
      <c r="A254" s="7">
        <f>A244+1</f>
        <v>125</v>
      </c>
      <c r="B254" s="8" t="s">
        <v>843</v>
      </c>
      <c r="C254" s="9" t="s">
        <v>850</v>
      </c>
      <c r="D254" s="7" t="s">
        <v>1146</v>
      </c>
      <c r="E254" s="10">
        <v>2.2</v>
      </c>
      <c r="F254" s="84"/>
      <c r="G254" s="84"/>
    </row>
    <row r="255" spans="1:7" s="70" customFormat="1" ht="38.25" customHeight="1">
      <c r="A255" s="7"/>
      <c r="B255" s="8"/>
      <c r="C255" s="65" t="s">
        <v>231</v>
      </c>
      <c r="D255" s="7" t="s">
        <v>1146</v>
      </c>
      <c r="E255" s="10">
        <v>2.38</v>
      </c>
      <c r="F255" s="84"/>
      <c r="G255" s="84"/>
    </row>
    <row r="256" spans="1:7" s="70" customFormat="1" ht="12.75">
      <c r="A256" s="7"/>
      <c r="B256" s="8"/>
      <c r="C256" s="65" t="s">
        <v>848</v>
      </c>
      <c r="D256" s="7" t="s">
        <v>1150</v>
      </c>
      <c r="E256" s="10">
        <v>1</v>
      </c>
      <c r="F256" s="84"/>
      <c r="G256" s="84"/>
    </row>
    <row r="257" spans="1:7" s="12" customFormat="1" ht="12.75">
      <c r="A257" s="7"/>
      <c r="B257" s="8"/>
      <c r="C257" s="79" t="s">
        <v>851</v>
      </c>
      <c r="D257" s="77"/>
      <c r="E257" s="78"/>
      <c r="F257" s="16"/>
      <c r="G257" s="16"/>
    </row>
    <row r="258" spans="1:7" s="70" customFormat="1" ht="12.75">
      <c r="A258" s="7">
        <f>A254+1</f>
        <v>126</v>
      </c>
      <c r="B258" s="8" t="s">
        <v>843</v>
      </c>
      <c r="C258" s="9" t="s">
        <v>850</v>
      </c>
      <c r="D258" s="7" t="s">
        <v>1146</v>
      </c>
      <c r="E258" s="10">
        <v>17.2</v>
      </c>
      <c r="F258" s="84"/>
      <c r="G258" s="84"/>
    </row>
    <row r="259" spans="1:7" s="70" customFormat="1" ht="38.25" customHeight="1">
      <c r="A259" s="7"/>
      <c r="B259" s="8"/>
      <c r="C259" s="65" t="s">
        <v>232</v>
      </c>
      <c r="D259" s="7" t="s">
        <v>1146</v>
      </c>
      <c r="E259" s="10">
        <v>5.62</v>
      </c>
      <c r="F259" s="84"/>
      <c r="G259" s="84"/>
    </row>
    <row r="260" spans="1:7" s="70" customFormat="1" ht="38.25" customHeight="1">
      <c r="A260" s="7"/>
      <c r="B260" s="8"/>
      <c r="C260" s="65" t="s">
        <v>233</v>
      </c>
      <c r="D260" s="7" t="s">
        <v>1146</v>
      </c>
      <c r="E260" s="10">
        <v>12.96</v>
      </c>
      <c r="F260" s="84"/>
      <c r="G260" s="84"/>
    </row>
    <row r="261" spans="1:7" s="70" customFormat="1" ht="12.75">
      <c r="A261" s="7"/>
      <c r="B261" s="8"/>
      <c r="C261" s="65" t="s">
        <v>848</v>
      </c>
      <c r="D261" s="7" t="s">
        <v>1150</v>
      </c>
      <c r="E261" s="10">
        <v>1</v>
      </c>
      <c r="F261" s="84"/>
      <c r="G261" s="84"/>
    </row>
    <row r="262" spans="1:7" s="12" customFormat="1" ht="12.75">
      <c r="A262" s="7"/>
      <c r="B262" s="8"/>
      <c r="C262" s="79" t="s">
        <v>852</v>
      </c>
      <c r="D262" s="77"/>
      <c r="E262" s="78"/>
      <c r="F262" s="16"/>
      <c r="G262" s="16"/>
    </row>
    <row r="263" spans="1:7" s="70" customFormat="1" ht="12.75">
      <c r="A263" s="7">
        <f>A258+1</f>
        <v>127</v>
      </c>
      <c r="B263" s="8" t="s">
        <v>843</v>
      </c>
      <c r="C263" s="9" t="s">
        <v>850</v>
      </c>
      <c r="D263" s="7" t="s">
        <v>1146</v>
      </c>
      <c r="E263" s="10">
        <v>20.6</v>
      </c>
      <c r="F263" s="84"/>
      <c r="G263" s="84"/>
    </row>
    <row r="264" spans="1:7" s="70" customFormat="1" ht="38.25" customHeight="1">
      <c r="A264" s="7"/>
      <c r="B264" s="8"/>
      <c r="C264" s="65" t="s">
        <v>232</v>
      </c>
      <c r="D264" s="7" t="s">
        <v>1146</v>
      </c>
      <c r="E264" s="10">
        <v>2.81</v>
      </c>
      <c r="F264" s="84"/>
      <c r="G264" s="84"/>
    </row>
    <row r="265" spans="1:7" s="70" customFormat="1" ht="38.25" customHeight="1">
      <c r="A265" s="7"/>
      <c r="B265" s="8"/>
      <c r="C265" s="65" t="s">
        <v>234</v>
      </c>
      <c r="D265" s="7" t="s">
        <v>1146</v>
      </c>
      <c r="E265" s="10">
        <v>19.44</v>
      </c>
      <c r="F265" s="84"/>
      <c r="G265" s="84"/>
    </row>
    <row r="266" spans="1:7" s="70" customFormat="1" ht="12.75">
      <c r="A266" s="7"/>
      <c r="B266" s="8"/>
      <c r="C266" s="65" t="s">
        <v>848</v>
      </c>
      <c r="D266" s="7" t="s">
        <v>1150</v>
      </c>
      <c r="E266" s="10">
        <v>1</v>
      </c>
      <c r="F266" s="84"/>
      <c r="G266" s="84"/>
    </row>
    <row r="267" spans="1:7" s="12" customFormat="1" ht="12.75">
      <c r="A267" s="7"/>
      <c r="B267" s="8"/>
      <c r="C267" s="79" t="s">
        <v>853</v>
      </c>
      <c r="D267" s="77"/>
      <c r="E267" s="78"/>
      <c r="F267" s="16"/>
      <c r="G267" s="16"/>
    </row>
    <row r="268" spans="1:7" s="70" customFormat="1" ht="12.75">
      <c r="A268" s="7">
        <f>A263+1</f>
        <v>128</v>
      </c>
      <c r="B268" s="8" t="s">
        <v>843</v>
      </c>
      <c r="C268" s="9" t="s">
        <v>844</v>
      </c>
      <c r="D268" s="7" t="s">
        <v>1146</v>
      </c>
      <c r="E268" s="10">
        <v>111.76</v>
      </c>
      <c r="F268" s="84"/>
      <c r="G268" s="84"/>
    </row>
    <row r="269" spans="1:7" s="70" customFormat="1" ht="51">
      <c r="A269" s="7"/>
      <c r="B269" s="8"/>
      <c r="C269" s="65" t="s">
        <v>235</v>
      </c>
      <c r="D269" s="7" t="s">
        <v>1146</v>
      </c>
      <c r="E269" s="10">
        <v>118.9</v>
      </c>
      <c r="F269" s="84"/>
      <c r="G269" s="84"/>
    </row>
    <row r="270" spans="1:7" s="70" customFormat="1" ht="38.25" customHeight="1">
      <c r="A270" s="7"/>
      <c r="B270" s="8"/>
      <c r="C270" s="65" t="s">
        <v>236</v>
      </c>
      <c r="D270" s="7" t="s">
        <v>1146</v>
      </c>
      <c r="E270" s="10">
        <v>1.8</v>
      </c>
      <c r="F270" s="84"/>
      <c r="G270" s="84"/>
    </row>
    <row r="271" spans="1:7" s="70" customFormat="1" ht="12.75">
      <c r="A271" s="7"/>
      <c r="B271" s="8"/>
      <c r="C271" s="65" t="s">
        <v>848</v>
      </c>
      <c r="D271" s="7" t="s">
        <v>1150</v>
      </c>
      <c r="E271" s="10">
        <v>1</v>
      </c>
      <c r="F271" s="84"/>
      <c r="G271" s="84"/>
    </row>
    <row r="272" spans="1:7" s="12" customFormat="1" ht="12.75">
      <c r="A272" s="111"/>
      <c r="B272" s="112"/>
      <c r="C272" s="113" t="s">
        <v>189</v>
      </c>
      <c r="D272" s="111"/>
      <c r="E272" s="114"/>
      <c r="F272" s="115"/>
      <c r="G272" s="115"/>
    </row>
    <row r="273" spans="1:7" s="68" customFormat="1" ht="25.5">
      <c r="A273" s="7"/>
      <c r="B273" s="8"/>
      <c r="C273" s="141" t="s">
        <v>1044</v>
      </c>
      <c r="D273" s="121"/>
      <c r="E273" s="142"/>
      <c r="F273" s="16"/>
      <c r="G273" s="16"/>
    </row>
    <row r="274" spans="1:7" s="12" customFormat="1" ht="12.75">
      <c r="A274" s="7">
        <f>A268+1</f>
        <v>129</v>
      </c>
      <c r="B274" s="8" t="s">
        <v>1151</v>
      </c>
      <c r="C274" s="119" t="s">
        <v>1047</v>
      </c>
      <c r="D274" s="143" t="s">
        <v>1145</v>
      </c>
      <c r="E274" s="144">
        <v>264</v>
      </c>
      <c r="F274" s="16"/>
      <c r="G274" s="16"/>
    </row>
    <row r="275" spans="1:7" s="12" customFormat="1" ht="12.75">
      <c r="A275" s="7">
        <f>A274+1</f>
        <v>130</v>
      </c>
      <c r="B275" s="8" t="s">
        <v>1151</v>
      </c>
      <c r="C275" s="119" t="s">
        <v>1048</v>
      </c>
      <c r="D275" s="143" t="s">
        <v>1145</v>
      </c>
      <c r="E275" s="144">
        <v>264</v>
      </c>
      <c r="F275" s="16"/>
      <c r="G275" s="16"/>
    </row>
    <row r="276" spans="1:7" s="12" customFormat="1" ht="38.25" customHeight="1">
      <c r="A276" s="7">
        <f aca="true" t="shared" si="2" ref="A276:A289">A275+1</f>
        <v>131</v>
      </c>
      <c r="B276" s="8" t="s">
        <v>1151</v>
      </c>
      <c r="C276" s="119" t="s">
        <v>123</v>
      </c>
      <c r="D276" s="143" t="s">
        <v>1145</v>
      </c>
      <c r="E276" s="144">
        <v>264</v>
      </c>
      <c r="F276" s="16"/>
      <c r="G276" s="16"/>
    </row>
    <row r="277" spans="1:7" s="12" customFormat="1" ht="12.75">
      <c r="A277" s="7"/>
      <c r="B277" s="8"/>
      <c r="C277" s="141" t="s">
        <v>1045</v>
      </c>
      <c r="D277" s="121"/>
      <c r="E277" s="142"/>
      <c r="F277" s="16"/>
      <c r="G277" s="16"/>
    </row>
    <row r="278" spans="1:7" s="12" customFormat="1" ht="25.5">
      <c r="A278" s="7">
        <f>A276+1</f>
        <v>132</v>
      </c>
      <c r="B278" s="8" t="s">
        <v>1151</v>
      </c>
      <c r="C278" s="119" t="s">
        <v>597</v>
      </c>
      <c r="D278" s="143" t="s">
        <v>1145</v>
      </c>
      <c r="E278" s="144">
        <v>102</v>
      </c>
      <c r="F278" s="16"/>
      <c r="G278" s="16"/>
    </row>
    <row r="279" spans="1:7" s="12" customFormat="1" ht="12.75">
      <c r="A279" s="7">
        <f t="shared" si="2"/>
        <v>133</v>
      </c>
      <c r="B279" s="8" t="s">
        <v>1151</v>
      </c>
      <c r="C279" s="145" t="s">
        <v>1049</v>
      </c>
      <c r="D279" s="143" t="s">
        <v>1145</v>
      </c>
      <c r="E279" s="144">
        <v>102</v>
      </c>
      <c r="F279" s="16"/>
      <c r="G279" s="16"/>
    </row>
    <row r="280" spans="1:7" s="12" customFormat="1" ht="12.75">
      <c r="A280" s="7">
        <f t="shared" si="2"/>
        <v>134</v>
      </c>
      <c r="B280" s="8" t="s">
        <v>1151</v>
      </c>
      <c r="C280" s="119" t="s">
        <v>1047</v>
      </c>
      <c r="D280" s="143" t="s">
        <v>1145</v>
      </c>
      <c r="E280" s="144">
        <v>102</v>
      </c>
      <c r="F280" s="16"/>
      <c r="G280" s="16"/>
    </row>
    <row r="281" spans="1:7" s="12" customFormat="1" ht="12.75">
      <c r="A281" s="7">
        <f t="shared" si="2"/>
        <v>135</v>
      </c>
      <c r="B281" s="8" t="s">
        <v>1151</v>
      </c>
      <c r="C281" s="119" t="s">
        <v>1048</v>
      </c>
      <c r="D281" s="143" t="s">
        <v>1145</v>
      </c>
      <c r="E281" s="144">
        <v>102</v>
      </c>
      <c r="F281" s="16"/>
      <c r="G281" s="16"/>
    </row>
    <row r="282" spans="1:7" s="12" customFormat="1" ht="38.25" customHeight="1">
      <c r="A282" s="7">
        <f t="shared" si="2"/>
        <v>136</v>
      </c>
      <c r="B282" s="8" t="s">
        <v>1151</v>
      </c>
      <c r="C282" s="119" t="s">
        <v>123</v>
      </c>
      <c r="D282" s="143" t="s">
        <v>1145</v>
      </c>
      <c r="E282" s="144">
        <v>102</v>
      </c>
      <c r="F282" s="16"/>
      <c r="G282" s="16"/>
    </row>
    <row r="283" spans="1:7" s="68" customFormat="1" ht="25.5">
      <c r="A283" s="7"/>
      <c r="B283" s="8"/>
      <c r="C283" s="141" t="s">
        <v>1046</v>
      </c>
      <c r="D283" s="121"/>
      <c r="E283" s="142"/>
      <c r="F283" s="16"/>
      <c r="G283" s="16"/>
    </row>
    <row r="284" spans="1:7" s="68" customFormat="1" ht="25.5">
      <c r="A284" s="7">
        <f>A282+1</f>
        <v>137</v>
      </c>
      <c r="B284" s="8" t="s">
        <v>1151</v>
      </c>
      <c r="C284" s="119" t="s">
        <v>597</v>
      </c>
      <c r="D284" s="143" t="s">
        <v>1145</v>
      </c>
      <c r="E284" s="144">
        <v>174</v>
      </c>
      <c r="F284" s="16"/>
      <c r="G284" s="16"/>
    </row>
    <row r="285" spans="1:7" s="68" customFormat="1" ht="12.75">
      <c r="A285" s="7">
        <f t="shared" si="2"/>
        <v>138</v>
      </c>
      <c r="B285" s="8" t="s">
        <v>1151</v>
      </c>
      <c r="C285" s="145" t="s">
        <v>1049</v>
      </c>
      <c r="D285" s="143" t="s">
        <v>1145</v>
      </c>
      <c r="E285" s="144">
        <v>174</v>
      </c>
      <c r="F285" s="16"/>
      <c r="G285" s="16"/>
    </row>
    <row r="286" spans="1:7" s="68" customFormat="1" ht="12.75">
      <c r="A286" s="7">
        <f t="shared" si="2"/>
        <v>139</v>
      </c>
      <c r="B286" s="8" t="s">
        <v>1151</v>
      </c>
      <c r="C286" s="119" t="s">
        <v>1047</v>
      </c>
      <c r="D286" s="143" t="s">
        <v>1145</v>
      </c>
      <c r="E286" s="144">
        <v>174</v>
      </c>
      <c r="F286" s="16"/>
      <c r="G286" s="16"/>
    </row>
    <row r="287" spans="1:7" s="68" customFormat="1" ht="12.75">
      <c r="A287" s="7">
        <f t="shared" si="2"/>
        <v>140</v>
      </c>
      <c r="B287" s="8" t="s">
        <v>1151</v>
      </c>
      <c r="C287" s="119" t="s">
        <v>1048</v>
      </c>
      <c r="D287" s="143" t="s">
        <v>1145</v>
      </c>
      <c r="E287" s="144">
        <v>174</v>
      </c>
      <c r="F287" s="16"/>
      <c r="G287" s="16"/>
    </row>
    <row r="288" spans="1:7" s="12" customFormat="1" ht="38.25" customHeight="1">
      <c r="A288" s="7">
        <f t="shared" si="2"/>
        <v>141</v>
      </c>
      <c r="B288" s="8" t="s">
        <v>1151</v>
      </c>
      <c r="C288" s="119" t="s">
        <v>123</v>
      </c>
      <c r="D288" s="143" t="s">
        <v>1145</v>
      </c>
      <c r="E288" s="144">
        <v>174</v>
      </c>
      <c r="F288" s="16"/>
      <c r="G288" s="16"/>
    </row>
    <row r="289" spans="1:7" s="68" customFormat="1" ht="25.5">
      <c r="A289" s="7">
        <f t="shared" si="2"/>
        <v>142</v>
      </c>
      <c r="B289" s="8" t="s">
        <v>1151</v>
      </c>
      <c r="C289" s="119" t="s">
        <v>1050</v>
      </c>
      <c r="D289" s="143" t="s">
        <v>1145</v>
      </c>
      <c r="E289" s="144">
        <v>174</v>
      </c>
      <c r="F289" s="16"/>
      <c r="G289" s="16"/>
    </row>
    <row r="290" spans="1:7" s="68" customFormat="1" ht="12.75">
      <c r="A290" s="7"/>
      <c r="B290" s="8"/>
      <c r="C290" s="141" t="s">
        <v>216</v>
      </c>
      <c r="D290" s="121"/>
      <c r="E290" s="142"/>
      <c r="F290" s="16"/>
      <c r="G290" s="16"/>
    </row>
    <row r="291" spans="1:7" s="12" customFormat="1" ht="38.25">
      <c r="A291" s="7">
        <f>A289+1</f>
        <v>143</v>
      </c>
      <c r="B291" s="8" t="s">
        <v>1151</v>
      </c>
      <c r="C291" s="97" t="s">
        <v>217</v>
      </c>
      <c r="D291" s="95" t="s">
        <v>1148</v>
      </c>
      <c r="E291" s="96">
        <v>87.83</v>
      </c>
      <c r="F291" s="16"/>
      <c r="G291" s="16"/>
    </row>
    <row r="292" spans="1:7" s="12" customFormat="1" ht="38.25">
      <c r="A292" s="7">
        <f>A291+1</f>
        <v>144</v>
      </c>
      <c r="B292" s="8" t="s">
        <v>1151</v>
      </c>
      <c r="C292" s="97" t="s">
        <v>218</v>
      </c>
      <c r="D292" s="95" t="s">
        <v>1148</v>
      </c>
      <c r="E292" s="96">
        <v>162.27</v>
      </c>
      <c r="F292" s="16"/>
      <c r="G292" s="16"/>
    </row>
    <row r="293" spans="1:7" s="12" customFormat="1" ht="12.75">
      <c r="A293" s="7">
        <f>A292+1</f>
        <v>145</v>
      </c>
      <c r="B293" s="8" t="s">
        <v>1151</v>
      </c>
      <c r="C293" s="97" t="s">
        <v>219</v>
      </c>
      <c r="D293" s="95" t="s">
        <v>1147</v>
      </c>
      <c r="E293" s="96">
        <v>1</v>
      </c>
      <c r="F293" s="16"/>
      <c r="G293" s="16"/>
    </row>
    <row r="294" spans="1:7" s="12" customFormat="1" ht="25.5">
      <c r="A294" s="7">
        <f>A293+1</f>
        <v>146</v>
      </c>
      <c r="B294" s="8" t="s">
        <v>1151</v>
      </c>
      <c r="C294" s="87" t="s">
        <v>220</v>
      </c>
      <c r="D294" s="88" t="s">
        <v>1147</v>
      </c>
      <c r="E294" s="89">
        <v>71</v>
      </c>
      <c r="F294" s="16"/>
      <c r="G294" s="16"/>
    </row>
    <row r="295" spans="1:7" s="12" customFormat="1" ht="25.5">
      <c r="A295" s="111"/>
      <c r="B295" s="112"/>
      <c r="C295" s="113" t="s">
        <v>190</v>
      </c>
      <c r="D295" s="111"/>
      <c r="E295" s="114"/>
      <c r="F295" s="115"/>
      <c r="G295" s="115"/>
    </row>
    <row r="296" spans="1:7" s="68" customFormat="1" ht="25.5">
      <c r="A296" s="7"/>
      <c r="B296" s="8"/>
      <c r="C296" s="99" t="s">
        <v>1121</v>
      </c>
      <c r="D296" s="95"/>
      <c r="E296" s="96"/>
      <c r="F296" s="16"/>
      <c r="G296" s="16"/>
    </row>
    <row r="297" spans="1:7" s="12" customFormat="1" ht="12.75">
      <c r="A297" s="7">
        <f>A294+1</f>
        <v>147</v>
      </c>
      <c r="B297" s="8" t="s">
        <v>1151</v>
      </c>
      <c r="C297" s="87" t="s">
        <v>868</v>
      </c>
      <c r="D297" s="88" t="s">
        <v>1145</v>
      </c>
      <c r="E297" s="89">
        <v>333</v>
      </c>
      <c r="F297" s="16"/>
      <c r="G297" s="16"/>
    </row>
    <row r="298" spans="1:7" s="12" customFormat="1" ht="12.75">
      <c r="A298" s="7">
        <f aca="true" t="shared" si="3" ref="A298:A306">A297+1</f>
        <v>148</v>
      </c>
      <c r="B298" s="8" t="s">
        <v>1151</v>
      </c>
      <c r="C298" s="87" t="s">
        <v>1122</v>
      </c>
      <c r="D298" s="88" t="s">
        <v>1145</v>
      </c>
      <c r="E298" s="89">
        <v>333</v>
      </c>
      <c r="F298" s="16"/>
      <c r="G298" s="16"/>
    </row>
    <row r="299" spans="1:7" s="12" customFormat="1" ht="25.5">
      <c r="A299" s="7">
        <f t="shared" si="3"/>
        <v>149</v>
      </c>
      <c r="B299" s="8" t="s">
        <v>1151</v>
      </c>
      <c r="C299" s="87" t="s">
        <v>888</v>
      </c>
      <c r="D299" s="88" t="s">
        <v>1145</v>
      </c>
      <c r="E299" s="89">
        <v>333</v>
      </c>
      <c r="F299" s="16"/>
      <c r="G299" s="16"/>
    </row>
    <row r="300" spans="1:7" s="12" customFormat="1" ht="12.75">
      <c r="A300" s="7">
        <f t="shared" si="3"/>
        <v>150</v>
      </c>
      <c r="B300" s="8" t="s">
        <v>1151</v>
      </c>
      <c r="C300" s="87" t="s">
        <v>889</v>
      </c>
      <c r="D300" s="88" t="s">
        <v>1145</v>
      </c>
      <c r="E300" s="89">
        <v>333</v>
      </c>
      <c r="F300" s="16"/>
      <c r="G300" s="16"/>
    </row>
    <row r="301" spans="1:7" s="12" customFormat="1" ht="12.75">
      <c r="A301" s="7">
        <f t="shared" si="3"/>
        <v>151</v>
      </c>
      <c r="B301" s="8" t="s">
        <v>1151</v>
      </c>
      <c r="C301" s="87" t="s">
        <v>883</v>
      </c>
      <c r="D301" s="88" t="s">
        <v>1145</v>
      </c>
      <c r="E301" s="89">
        <v>333</v>
      </c>
      <c r="F301" s="16"/>
      <c r="G301" s="16"/>
    </row>
    <row r="302" spans="1:7" s="12" customFormat="1" ht="12.75">
      <c r="A302" s="7">
        <f t="shared" si="3"/>
        <v>152</v>
      </c>
      <c r="B302" s="8" t="s">
        <v>1151</v>
      </c>
      <c r="C302" s="87" t="s">
        <v>884</v>
      </c>
      <c r="D302" s="88" t="s">
        <v>1145</v>
      </c>
      <c r="E302" s="89">
        <v>333</v>
      </c>
      <c r="F302" s="16"/>
      <c r="G302" s="16"/>
    </row>
    <row r="303" spans="1:7" s="12" customFormat="1" ht="25.5">
      <c r="A303" s="7">
        <f t="shared" si="3"/>
        <v>153</v>
      </c>
      <c r="B303" s="8" t="s">
        <v>1151</v>
      </c>
      <c r="C303" s="87" t="s">
        <v>1123</v>
      </c>
      <c r="D303" s="88" t="s">
        <v>1145</v>
      </c>
      <c r="E303" s="89">
        <v>333</v>
      </c>
      <c r="F303" s="16"/>
      <c r="G303" s="16"/>
    </row>
    <row r="304" spans="1:7" s="12" customFormat="1" ht="25.5">
      <c r="A304" s="7">
        <f t="shared" si="3"/>
        <v>154</v>
      </c>
      <c r="B304" s="8" t="s">
        <v>1151</v>
      </c>
      <c r="C304" s="87" t="s">
        <v>887</v>
      </c>
      <c r="D304" s="88" t="s">
        <v>1145</v>
      </c>
      <c r="E304" s="89">
        <v>268</v>
      </c>
      <c r="F304" s="16"/>
      <c r="G304" s="16"/>
    </row>
    <row r="305" spans="1:7" s="12" customFormat="1" ht="25.5" customHeight="1">
      <c r="A305" s="7">
        <f t="shared" si="3"/>
        <v>155</v>
      </c>
      <c r="B305" s="8" t="s">
        <v>1151</v>
      </c>
      <c r="C305" s="87" t="s">
        <v>1124</v>
      </c>
      <c r="D305" s="88" t="s">
        <v>1145</v>
      </c>
      <c r="E305" s="89">
        <v>65</v>
      </c>
      <c r="F305" s="16"/>
      <c r="G305" s="16"/>
    </row>
    <row r="306" spans="1:7" s="12" customFormat="1" ht="12.75">
      <c r="A306" s="7">
        <f t="shared" si="3"/>
        <v>156</v>
      </c>
      <c r="B306" s="8" t="s">
        <v>1151</v>
      </c>
      <c r="C306" s="87" t="s">
        <v>874</v>
      </c>
      <c r="D306" s="88" t="s">
        <v>1145</v>
      </c>
      <c r="E306" s="89">
        <v>65</v>
      </c>
      <c r="F306" s="16"/>
      <c r="G306" s="16"/>
    </row>
    <row r="307" spans="1:7" s="68" customFormat="1" ht="48">
      <c r="A307" s="7"/>
      <c r="B307" s="8"/>
      <c r="C307" s="100" t="s">
        <v>176</v>
      </c>
      <c r="D307" s="95"/>
      <c r="E307" s="96"/>
      <c r="F307" s="16"/>
      <c r="G307" s="16"/>
    </row>
    <row r="308" spans="1:7" s="68" customFormat="1" ht="12.75">
      <c r="A308" s="7"/>
      <c r="B308" s="8"/>
      <c r="C308" s="92" t="s">
        <v>867</v>
      </c>
      <c r="D308" s="88"/>
      <c r="E308" s="89"/>
      <c r="F308" s="16"/>
      <c r="G308" s="16"/>
    </row>
    <row r="309" spans="1:7" s="12" customFormat="1" ht="25.5">
      <c r="A309" s="7">
        <f>A306+1</f>
        <v>157</v>
      </c>
      <c r="B309" s="8" t="s">
        <v>1151</v>
      </c>
      <c r="C309" s="87" t="s">
        <v>871</v>
      </c>
      <c r="D309" s="88" t="s">
        <v>1145</v>
      </c>
      <c r="E309" s="89">
        <v>179</v>
      </c>
      <c r="F309" s="16"/>
      <c r="G309" s="16"/>
    </row>
    <row r="310" spans="1:7" s="12" customFormat="1" ht="25.5">
      <c r="A310" s="7">
        <f>A309+1</f>
        <v>158</v>
      </c>
      <c r="B310" s="8" t="s">
        <v>1151</v>
      </c>
      <c r="C310" s="87" t="s">
        <v>869</v>
      </c>
      <c r="D310" s="88" t="s">
        <v>1145</v>
      </c>
      <c r="E310" s="89">
        <v>179</v>
      </c>
      <c r="F310" s="16"/>
      <c r="G310" s="16"/>
    </row>
    <row r="311" spans="1:7" s="12" customFormat="1" ht="25.5">
      <c r="A311" s="7">
        <f>A310+1</f>
        <v>159</v>
      </c>
      <c r="B311" s="8" t="s">
        <v>1151</v>
      </c>
      <c r="C311" s="87" t="s">
        <v>873</v>
      </c>
      <c r="D311" s="88" t="s">
        <v>1145</v>
      </c>
      <c r="E311" s="89">
        <v>358</v>
      </c>
      <c r="F311" s="16"/>
      <c r="G311" s="16"/>
    </row>
    <row r="312" spans="1:7" s="68" customFormat="1" ht="48">
      <c r="A312" s="7"/>
      <c r="B312" s="8"/>
      <c r="C312" s="100" t="s">
        <v>124</v>
      </c>
      <c r="D312" s="95"/>
      <c r="E312" s="96"/>
      <c r="F312" s="16"/>
      <c r="G312" s="16"/>
    </row>
    <row r="313" spans="1:7" s="12" customFormat="1" ht="25.5">
      <c r="A313" s="7"/>
      <c r="B313" s="8"/>
      <c r="C313" s="92" t="s">
        <v>870</v>
      </c>
      <c r="D313" s="88"/>
      <c r="E313" s="89"/>
      <c r="F313" s="16"/>
      <c r="G313" s="16"/>
    </row>
    <row r="314" spans="1:7" s="12" customFormat="1" ht="25.5">
      <c r="A314" s="7">
        <f>A311+1</f>
        <v>160</v>
      </c>
      <c r="B314" s="8" t="s">
        <v>1151</v>
      </c>
      <c r="C314" s="87" t="s">
        <v>872</v>
      </c>
      <c r="D314" s="88" t="s">
        <v>1145</v>
      </c>
      <c r="E314" s="89">
        <v>148</v>
      </c>
      <c r="F314" s="16"/>
      <c r="G314" s="16"/>
    </row>
    <row r="315" spans="1:7" s="12" customFormat="1" ht="25.5" customHeight="1">
      <c r="A315" s="7">
        <f>A314+1</f>
        <v>161</v>
      </c>
      <c r="B315" s="8" t="s">
        <v>1151</v>
      </c>
      <c r="C315" s="87" t="s">
        <v>869</v>
      </c>
      <c r="D315" s="88" t="s">
        <v>1145</v>
      </c>
      <c r="E315" s="89">
        <v>148</v>
      </c>
      <c r="F315" s="16"/>
      <c r="G315" s="16"/>
    </row>
    <row r="316" spans="1:7" s="12" customFormat="1" ht="0.75" customHeight="1">
      <c r="A316" s="7">
        <f>A315+1</f>
        <v>162</v>
      </c>
      <c r="B316" s="8" t="s">
        <v>1151</v>
      </c>
      <c r="C316" s="87" t="s">
        <v>875</v>
      </c>
      <c r="D316" s="88" t="s">
        <v>1145</v>
      </c>
      <c r="E316" s="89">
        <v>296</v>
      </c>
      <c r="F316" s="16"/>
      <c r="G316" s="16"/>
    </row>
    <row r="317" spans="1:7" s="68" customFormat="1" ht="12.75" hidden="1">
      <c r="A317" s="7">
        <f>A316+1</f>
        <v>163</v>
      </c>
      <c r="B317" s="8" t="s">
        <v>1151</v>
      </c>
      <c r="C317" s="87" t="s">
        <v>874</v>
      </c>
      <c r="D317" s="88" t="s">
        <v>1145</v>
      </c>
      <c r="E317" s="89">
        <v>296</v>
      </c>
      <c r="F317" s="16"/>
      <c r="G317" s="16"/>
    </row>
    <row r="318" spans="1:7" s="12" customFormat="1" ht="48" hidden="1">
      <c r="A318" s="7"/>
      <c r="B318" s="8"/>
      <c r="C318" s="100" t="s">
        <v>124</v>
      </c>
      <c r="D318" s="95"/>
      <c r="E318" s="96"/>
      <c r="F318" s="16"/>
      <c r="G318" s="16"/>
    </row>
    <row r="319" spans="1:7" s="12" customFormat="1" ht="25.5" hidden="1">
      <c r="A319" s="7"/>
      <c r="B319" s="8"/>
      <c r="C319" s="92" t="s">
        <v>876</v>
      </c>
      <c r="D319" s="88"/>
      <c r="E319" s="89"/>
      <c r="F319" s="16"/>
      <c r="G319" s="16"/>
    </row>
    <row r="320" spans="1:7" s="68" customFormat="1" ht="25.5" hidden="1">
      <c r="A320" s="7">
        <f>A317+1</f>
        <v>164</v>
      </c>
      <c r="B320" s="8" t="s">
        <v>1151</v>
      </c>
      <c r="C320" s="87" t="s">
        <v>869</v>
      </c>
      <c r="D320" s="88" t="s">
        <v>1145</v>
      </c>
      <c r="E320" s="89">
        <v>46</v>
      </c>
      <c r="F320" s="16"/>
      <c r="G320" s="16"/>
    </row>
    <row r="321" spans="1:7" s="12" customFormat="1" ht="25.5" hidden="1">
      <c r="A321" s="7">
        <f>A320+1</f>
        <v>165</v>
      </c>
      <c r="B321" s="8" t="s">
        <v>1151</v>
      </c>
      <c r="C321" s="87" t="s">
        <v>873</v>
      </c>
      <c r="D321" s="88" t="s">
        <v>1145</v>
      </c>
      <c r="E321" s="89">
        <v>92</v>
      </c>
      <c r="F321" s="16"/>
      <c r="G321" s="16"/>
    </row>
    <row r="322" spans="1:7" s="12" customFormat="1" ht="48" hidden="1">
      <c r="A322" s="7"/>
      <c r="B322" s="8"/>
      <c r="C322" s="100" t="s">
        <v>124</v>
      </c>
      <c r="D322" s="95"/>
      <c r="E322" s="96"/>
      <c r="F322" s="16"/>
      <c r="G322" s="16"/>
    </row>
    <row r="323" spans="1:7" s="12" customFormat="1" ht="25.5" hidden="1">
      <c r="A323" s="7"/>
      <c r="B323" s="8"/>
      <c r="C323" s="92" t="s">
        <v>877</v>
      </c>
      <c r="D323" s="88"/>
      <c r="E323" s="89"/>
      <c r="F323" s="16"/>
      <c r="G323" s="16"/>
    </row>
    <row r="324" spans="1:7" s="68" customFormat="1" ht="25.5" hidden="1">
      <c r="A324" s="7">
        <f>A321+1</f>
        <v>166</v>
      </c>
      <c r="B324" s="8" t="s">
        <v>1151</v>
      </c>
      <c r="C324" s="87" t="s">
        <v>869</v>
      </c>
      <c r="D324" s="88" t="s">
        <v>1145</v>
      </c>
      <c r="E324" s="89">
        <v>115</v>
      </c>
      <c r="F324" s="16"/>
      <c r="G324" s="16"/>
    </row>
    <row r="325" spans="1:7" s="12" customFormat="1" ht="38.25" hidden="1">
      <c r="A325" s="7">
        <f>A324+1</f>
        <v>167</v>
      </c>
      <c r="B325" s="8" t="s">
        <v>1151</v>
      </c>
      <c r="C325" s="87" t="s">
        <v>875</v>
      </c>
      <c r="D325" s="88" t="s">
        <v>1145</v>
      </c>
      <c r="E325" s="89">
        <v>230</v>
      </c>
      <c r="F325" s="16"/>
      <c r="G325" s="16"/>
    </row>
    <row r="326" spans="1:7" s="12" customFormat="1" ht="12.75" hidden="1">
      <c r="A326" s="7">
        <f>A325+1</f>
        <v>168</v>
      </c>
      <c r="B326" s="8" t="s">
        <v>1151</v>
      </c>
      <c r="C326" s="87" t="s">
        <v>874</v>
      </c>
      <c r="D326" s="88" t="s">
        <v>1145</v>
      </c>
      <c r="E326" s="89">
        <v>230</v>
      </c>
      <c r="F326" s="16"/>
      <c r="G326" s="16"/>
    </row>
    <row r="327" spans="1:7" s="12" customFormat="1" ht="48" hidden="1">
      <c r="A327" s="7"/>
      <c r="B327" s="8"/>
      <c r="C327" s="100" t="s">
        <v>124</v>
      </c>
      <c r="D327" s="95"/>
      <c r="E327" s="96"/>
      <c r="F327" s="16"/>
      <c r="G327" s="16"/>
    </row>
    <row r="328" spans="1:7" s="68" customFormat="1" ht="38.25" hidden="1">
      <c r="A328" s="7"/>
      <c r="B328" s="8"/>
      <c r="C328" s="92" t="s">
        <v>878</v>
      </c>
      <c r="D328" s="88"/>
      <c r="E328" s="89"/>
      <c r="F328" s="16"/>
      <c r="G328" s="16"/>
    </row>
    <row r="329" spans="1:7" s="12" customFormat="1" ht="38.25" hidden="1">
      <c r="A329" s="7">
        <f>A326+1</f>
        <v>169</v>
      </c>
      <c r="B329" s="8" t="s">
        <v>1151</v>
      </c>
      <c r="C329" s="87" t="s">
        <v>879</v>
      </c>
      <c r="D329" s="88" t="s">
        <v>1145</v>
      </c>
      <c r="E329" s="89">
        <v>40</v>
      </c>
      <c r="F329" s="16"/>
      <c r="G329" s="16"/>
    </row>
    <row r="330" spans="1:7" s="12" customFormat="1" ht="25.5" hidden="1">
      <c r="A330" s="7">
        <f>A329+1</f>
        <v>170</v>
      </c>
      <c r="B330" s="8" t="s">
        <v>1151</v>
      </c>
      <c r="C330" s="87" t="s">
        <v>880</v>
      </c>
      <c r="D330" s="88" t="s">
        <v>1145</v>
      </c>
      <c r="E330" s="89">
        <v>80</v>
      </c>
      <c r="F330" s="16"/>
      <c r="G330" s="16"/>
    </row>
    <row r="331" spans="1:7" s="12" customFormat="1" ht="25.5" hidden="1">
      <c r="A331" s="7">
        <f>A330+1</f>
        <v>171</v>
      </c>
      <c r="B331" s="8" t="s">
        <v>1151</v>
      </c>
      <c r="C331" s="87" t="s">
        <v>873</v>
      </c>
      <c r="D331" s="88" t="s">
        <v>1145</v>
      </c>
      <c r="E331" s="89">
        <v>80</v>
      </c>
      <c r="F331" s="16"/>
      <c r="G331" s="16"/>
    </row>
    <row r="332" spans="1:7" s="12" customFormat="1" ht="48" hidden="1">
      <c r="A332" s="7"/>
      <c r="B332" s="8"/>
      <c r="C332" s="100" t="s">
        <v>124</v>
      </c>
      <c r="D332" s="95"/>
      <c r="E332" s="96"/>
      <c r="F332" s="16"/>
      <c r="G332" s="16"/>
    </row>
    <row r="333" spans="1:7" s="12" customFormat="1" ht="25.5" hidden="1">
      <c r="A333" s="7"/>
      <c r="B333" s="8"/>
      <c r="C333" s="92" t="s">
        <v>881</v>
      </c>
      <c r="D333" s="88"/>
      <c r="E333" s="89"/>
      <c r="F333" s="16"/>
      <c r="G333" s="16"/>
    </row>
    <row r="334" spans="1:7" s="12" customFormat="1" ht="25.5" hidden="1">
      <c r="A334" s="7">
        <f>A331+1</f>
        <v>172</v>
      </c>
      <c r="B334" s="8" t="s">
        <v>1151</v>
      </c>
      <c r="C334" s="87" t="s">
        <v>885</v>
      </c>
      <c r="D334" s="88" t="s">
        <v>1145</v>
      </c>
      <c r="E334" s="89">
        <v>43</v>
      </c>
      <c r="F334" s="16"/>
      <c r="G334" s="16"/>
    </row>
    <row r="335" spans="1:7" s="68" customFormat="1" ht="12.75" hidden="1">
      <c r="A335" s="7">
        <f>A334+1</f>
        <v>173</v>
      </c>
      <c r="B335" s="8" t="s">
        <v>1151</v>
      </c>
      <c r="C335" s="87" t="s">
        <v>883</v>
      </c>
      <c r="D335" s="88" t="s">
        <v>1145</v>
      </c>
      <c r="E335" s="89">
        <v>43</v>
      </c>
      <c r="F335" s="16"/>
      <c r="G335" s="16"/>
    </row>
    <row r="336" spans="1:7" s="12" customFormat="1" ht="12.75" hidden="1">
      <c r="A336" s="7">
        <f>A335+1</f>
        <v>174</v>
      </c>
      <c r="B336" s="8" t="s">
        <v>1151</v>
      </c>
      <c r="C336" s="87" t="s">
        <v>884</v>
      </c>
      <c r="D336" s="88" t="s">
        <v>1145</v>
      </c>
      <c r="E336" s="89">
        <v>86</v>
      </c>
      <c r="F336" s="16"/>
      <c r="G336" s="16"/>
    </row>
    <row r="337" spans="1:7" s="12" customFormat="1" ht="25.5" hidden="1">
      <c r="A337" s="7">
        <f>A336+1</f>
        <v>175</v>
      </c>
      <c r="B337" s="8" t="s">
        <v>1151</v>
      </c>
      <c r="C337" s="87" t="s">
        <v>886</v>
      </c>
      <c r="D337" s="88" t="s">
        <v>1145</v>
      </c>
      <c r="E337" s="89">
        <v>86</v>
      </c>
      <c r="F337" s="16"/>
      <c r="G337" s="16"/>
    </row>
    <row r="338" spans="1:7" s="12" customFormat="1" ht="25.5" hidden="1">
      <c r="A338" s="7">
        <f>A337+1</f>
        <v>176</v>
      </c>
      <c r="B338" s="8" t="s">
        <v>1151</v>
      </c>
      <c r="C338" s="87" t="s">
        <v>887</v>
      </c>
      <c r="D338" s="88" t="s">
        <v>1145</v>
      </c>
      <c r="E338" s="89">
        <v>43</v>
      </c>
      <c r="F338" s="16"/>
      <c r="G338" s="16"/>
    </row>
    <row r="339" spans="1:7" s="12" customFormat="1" ht="25.5" hidden="1">
      <c r="A339" s="7">
        <f>A338+1</f>
        <v>177</v>
      </c>
      <c r="B339" s="8" t="s">
        <v>1151</v>
      </c>
      <c r="C339" s="87" t="s">
        <v>888</v>
      </c>
      <c r="D339" s="88" t="s">
        <v>1145</v>
      </c>
      <c r="E339" s="89">
        <v>43</v>
      </c>
      <c r="F339" s="16"/>
      <c r="G339" s="16"/>
    </row>
    <row r="340" spans="1:7" s="12" customFormat="1" ht="16.5" customHeight="1" hidden="1">
      <c r="A340" s="7"/>
      <c r="B340" s="8"/>
      <c r="C340" s="100" t="s">
        <v>124</v>
      </c>
      <c r="D340" s="95"/>
      <c r="E340" s="96"/>
      <c r="F340" s="16"/>
      <c r="G340" s="16"/>
    </row>
    <row r="341" spans="1:7" s="12" customFormat="1" ht="12.75" hidden="1">
      <c r="A341" s="7"/>
      <c r="B341" s="8"/>
      <c r="C341" s="99" t="s">
        <v>882</v>
      </c>
      <c r="D341" s="95"/>
      <c r="E341" s="96"/>
      <c r="F341" s="16"/>
      <c r="G341" s="16"/>
    </row>
    <row r="342" spans="1:7" s="12" customFormat="1" ht="25.5" hidden="1">
      <c r="A342" s="7">
        <f>A339+1</f>
        <v>178</v>
      </c>
      <c r="B342" s="8" t="s">
        <v>1151</v>
      </c>
      <c r="C342" s="87" t="s">
        <v>885</v>
      </c>
      <c r="D342" s="88" t="s">
        <v>1145</v>
      </c>
      <c r="E342" s="89">
        <v>11</v>
      </c>
      <c r="F342" s="16"/>
      <c r="G342" s="16"/>
    </row>
    <row r="343" spans="1:7" s="68" customFormat="1" ht="12.75" hidden="1">
      <c r="A343" s="7">
        <f aca="true" t="shared" si="4" ref="A343:A348">A342+1</f>
        <v>179</v>
      </c>
      <c r="B343" s="8" t="s">
        <v>1151</v>
      </c>
      <c r="C343" s="87" t="s">
        <v>883</v>
      </c>
      <c r="D343" s="88" t="s">
        <v>1145</v>
      </c>
      <c r="E343" s="89">
        <v>11</v>
      </c>
      <c r="F343" s="16"/>
      <c r="G343" s="16"/>
    </row>
    <row r="344" spans="1:7" s="68" customFormat="1" ht="12.75" hidden="1">
      <c r="A344" s="7">
        <f t="shared" si="4"/>
        <v>180</v>
      </c>
      <c r="B344" s="8" t="s">
        <v>1151</v>
      </c>
      <c r="C344" s="87" t="s">
        <v>884</v>
      </c>
      <c r="D344" s="88" t="s">
        <v>1145</v>
      </c>
      <c r="E344" s="89">
        <v>22</v>
      </c>
      <c r="F344" s="16"/>
      <c r="G344" s="16"/>
    </row>
    <row r="345" spans="1:7" s="12" customFormat="1" ht="25.5" hidden="1">
      <c r="A345" s="7">
        <f t="shared" si="4"/>
        <v>181</v>
      </c>
      <c r="B345" s="8" t="s">
        <v>1151</v>
      </c>
      <c r="C345" s="87" t="s">
        <v>886</v>
      </c>
      <c r="D345" s="88" t="s">
        <v>1145</v>
      </c>
      <c r="E345" s="89">
        <v>22</v>
      </c>
      <c r="F345" s="16"/>
      <c r="G345" s="16"/>
    </row>
    <row r="346" spans="1:7" s="12" customFormat="1" ht="25.5" hidden="1">
      <c r="A346" s="7">
        <f t="shared" si="4"/>
        <v>182</v>
      </c>
      <c r="B346" s="8" t="s">
        <v>1151</v>
      </c>
      <c r="C346" s="87" t="s">
        <v>887</v>
      </c>
      <c r="D346" s="88" t="s">
        <v>1145</v>
      </c>
      <c r="E346" s="89">
        <v>11</v>
      </c>
      <c r="F346" s="16"/>
      <c r="G346" s="16"/>
    </row>
    <row r="347" spans="1:7" s="12" customFormat="1" ht="25.5" hidden="1">
      <c r="A347" s="7">
        <f t="shared" si="4"/>
        <v>183</v>
      </c>
      <c r="B347" s="8" t="s">
        <v>1151</v>
      </c>
      <c r="C347" s="87" t="s">
        <v>888</v>
      </c>
      <c r="D347" s="88" t="s">
        <v>1145</v>
      </c>
      <c r="E347" s="89">
        <v>11</v>
      </c>
      <c r="F347" s="16"/>
      <c r="G347" s="16"/>
    </row>
    <row r="348" spans="1:7" s="12" customFormat="1" ht="12.75" hidden="1">
      <c r="A348" s="7">
        <f t="shared" si="4"/>
        <v>184</v>
      </c>
      <c r="B348" s="8" t="s">
        <v>1151</v>
      </c>
      <c r="C348" s="87" t="s">
        <v>889</v>
      </c>
      <c r="D348" s="88" t="s">
        <v>1145</v>
      </c>
      <c r="E348" s="89">
        <v>11</v>
      </c>
      <c r="F348" s="16"/>
      <c r="G348" s="16"/>
    </row>
    <row r="349" spans="1:7" s="12" customFormat="1" ht="48" hidden="1">
      <c r="A349" s="7"/>
      <c r="B349" s="8"/>
      <c r="C349" s="100" t="s">
        <v>124</v>
      </c>
      <c r="D349" s="95"/>
      <c r="E349" s="96"/>
      <c r="F349" s="16"/>
      <c r="G349" s="16"/>
    </row>
    <row r="350" spans="1:7" s="12" customFormat="1" ht="48" hidden="1">
      <c r="A350" s="7"/>
      <c r="B350" s="8"/>
      <c r="C350" s="100" t="s">
        <v>176</v>
      </c>
      <c r="D350" s="95"/>
      <c r="E350" s="96"/>
      <c r="F350" s="16"/>
      <c r="G350" s="16"/>
    </row>
    <row r="351" spans="1:7" s="12" customFormat="1" ht="25.5" hidden="1">
      <c r="A351" s="7"/>
      <c r="B351" s="8"/>
      <c r="C351" s="92" t="s">
        <v>890</v>
      </c>
      <c r="D351" s="88"/>
      <c r="E351" s="89"/>
      <c r="F351" s="16"/>
      <c r="G351" s="16"/>
    </row>
    <row r="352" spans="1:7" s="12" customFormat="1" ht="25.5" hidden="1">
      <c r="A352" s="7">
        <f>A348+1</f>
        <v>185</v>
      </c>
      <c r="B352" s="8" t="s">
        <v>1151</v>
      </c>
      <c r="C352" s="87" t="s">
        <v>891</v>
      </c>
      <c r="D352" s="88" t="s">
        <v>1146</v>
      </c>
      <c r="E352" s="89">
        <v>1.06</v>
      </c>
      <c r="F352" s="16"/>
      <c r="G352" s="16"/>
    </row>
    <row r="353" spans="1:7" s="12" customFormat="1" ht="12.75" hidden="1">
      <c r="A353" s="7">
        <f>A352+1</f>
        <v>186</v>
      </c>
      <c r="B353" s="8" t="s">
        <v>1151</v>
      </c>
      <c r="C353" s="87" t="s">
        <v>892</v>
      </c>
      <c r="D353" s="88" t="s">
        <v>1145</v>
      </c>
      <c r="E353" s="89">
        <v>10.6</v>
      </c>
      <c r="F353" s="16"/>
      <c r="G353" s="16"/>
    </row>
    <row r="354" spans="1:7" s="12" customFormat="1" ht="12.75" hidden="1">
      <c r="A354" s="7">
        <f>A353+1</f>
        <v>187</v>
      </c>
      <c r="B354" s="8" t="s">
        <v>1151</v>
      </c>
      <c r="C354" s="87" t="s">
        <v>874</v>
      </c>
      <c r="D354" s="88" t="s">
        <v>1145</v>
      </c>
      <c r="E354" s="89">
        <v>10.6</v>
      </c>
      <c r="F354" s="16"/>
      <c r="G354" s="16"/>
    </row>
    <row r="355" spans="1:7" s="12" customFormat="1" ht="25.5" hidden="1">
      <c r="A355" s="111"/>
      <c r="B355" s="112"/>
      <c r="C355" s="113" t="s">
        <v>191</v>
      </c>
      <c r="D355" s="111"/>
      <c r="E355" s="114"/>
      <c r="F355" s="115"/>
      <c r="G355" s="115"/>
    </row>
    <row r="356" spans="1:7" s="68" customFormat="1" ht="12.75" hidden="1">
      <c r="A356" s="7"/>
      <c r="B356" s="8"/>
      <c r="C356" s="99" t="s">
        <v>893</v>
      </c>
      <c r="D356" s="95"/>
      <c r="E356" s="96"/>
      <c r="F356" s="16"/>
      <c r="G356" s="16"/>
    </row>
    <row r="357" spans="1:7" s="12" customFormat="1" ht="25.5" hidden="1">
      <c r="A357" s="7">
        <f>A347+1</f>
        <v>184</v>
      </c>
      <c r="B357" s="8" t="s">
        <v>1151</v>
      </c>
      <c r="C357" s="97" t="s">
        <v>1007</v>
      </c>
      <c r="D357" s="95" t="s">
        <v>1145</v>
      </c>
      <c r="E357" s="96">
        <v>161.1</v>
      </c>
      <c r="F357" s="16"/>
      <c r="G357" s="16"/>
    </row>
    <row r="358" spans="1:7" s="12" customFormat="1" ht="12.75" hidden="1">
      <c r="A358" s="7">
        <f>A357+1</f>
        <v>185</v>
      </c>
      <c r="B358" s="8" t="s">
        <v>1151</v>
      </c>
      <c r="C358" s="97" t="s">
        <v>1015</v>
      </c>
      <c r="D358" s="95" t="s">
        <v>1145</v>
      </c>
      <c r="E358" s="96">
        <v>161.1</v>
      </c>
      <c r="F358" s="16"/>
      <c r="G358" s="16"/>
    </row>
    <row r="359" spans="1:7" s="12" customFormat="1" ht="48" hidden="1">
      <c r="A359" s="7"/>
      <c r="B359" s="8"/>
      <c r="C359" s="146" t="s">
        <v>598</v>
      </c>
      <c r="D359" s="95"/>
      <c r="E359" s="96"/>
      <c r="F359" s="16"/>
      <c r="G359" s="16"/>
    </row>
    <row r="360" spans="1:7" s="12" customFormat="1" ht="24" hidden="1">
      <c r="A360" s="7"/>
      <c r="B360" s="8"/>
      <c r="C360" s="146" t="s">
        <v>599</v>
      </c>
      <c r="D360" s="95"/>
      <c r="E360" s="96"/>
      <c r="F360" s="16"/>
      <c r="G360" s="16"/>
    </row>
    <row r="361" spans="1:7" s="68" customFormat="1" ht="25.5" hidden="1">
      <c r="A361" s="7"/>
      <c r="B361" s="8"/>
      <c r="C361" s="99" t="s">
        <v>895</v>
      </c>
      <c r="D361" s="95"/>
      <c r="E361" s="96"/>
      <c r="F361" s="16"/>
      <c r="G361" s="16"/>
    </row>
    <row r="362" spans="1:7" s="12" customFormat="1" ht="25.5" hidden="1">
      <c r="A362" s="7">
        <f>A358+1</f>
        <v>186</v>
      </c>
      <c r="B362" s="8" t="s">
        <v>1151</v>
      </c>
      <c r="C362" s="97" t="s">
        <v>1007</v>
      </c>
      <c r="D362" s="95" t="s">
        <v>1145</v>
      </c>
      <c r="E362" s="96">
        <v>73.8</v>
      </c>
      <c r="F362" s="16"/>
      <c r="G362" s="16"/>
    </row>
    <row r="363" spans="1:7" s="12" customFormat="1" ht="12.75" hidden="1">
      <c r="A363" s="7">
        <f>A362+1</f>
        <v>187</v>
      </c>
      <c r="B363" s="8" t="s">
        <v>1151</v>
      </c>
      <c r="C363" s="97" t="s">
        <v>999</v>
      </c>
      <c r="D363" s="95" t="s">
        <v>1145</v>
      </c>
      <c r="E363" s="96">
        <v>73.8</v>
      </c>
      <c r="F363" s="16"/>
      <c r="G363" s="16"/>
    </row>
    <row r="364" spans="1:7" s="12" customFormat="1" ht="12.75" hidden="1">
      <c r="A364" s="7">
        <f>A363+1</f>
        <v>188</v>
      </c>
      <c r="B364" s="8" t="s">
        <v>1151</v>
      </c>
      <c r="C364" s="97" t="s">
        <v>1000</v>
      </c>
      <c r="D364" s="95" t="s">
        <v>1145</v>
      </c>
      <c r="E364" s="96">
        <v>73.8</v>
      </c>
      <c r="F364" s="16"/>
      <c r="G364" s="16"/>
    </row>
    <row r="365" spans="1:7" s="12" customFormat="1" ht="48" hidden="1">
      <c r="A365" s="7"/>
      <c r="B365" s="8"/>
      <c r="C365" s="146" t="s">
        <v>598</v>
      </c>
      <c r="D365" s="95"/>
      <c r="E365" s="96"/>
      <c r="F365" s="16"/>
      <c r="G365" s="16"/>
    </row>
    <row r="366" spans="1:7" s="12" customFormat="1" ht="24" hidden="1">
      <c r="A366" s="7"/>
      <c r="B366" s="8"/>
      <c r="C366" s="146" t="s">
        <v>599</v>
      </c>
      <c r="D366" s="95"/>
      <c r="E366" s="96"/>
      <c r="F366" s="16"/>
      <c r="G366" s="16"/>
    </row>
    <row r="367" spans="1:7" s="68" customFormat="1" ht="25.5" hidden="1">
      <c r="A367" s="7"/>
      <c r="B367" s="8"/>
      <c r="C367" s="99" t="s">
        <v>1001</v>
      </c>
      <c r="D367" s="95"/>
      <c r="E367" s="96"/>
      <c r="F367" s="16"/>
      <c r="G367" s="16"/>
    </row>
    <row r="368" spans="1:7" s="12" customFormat="1" ht="25.5" hidden="1">
      <c r="A368" s="7">
        <f>A364+1</f>
        <v>189</v>
      </c>
      <c r="B368" s="8" t="s">
        <v>1151</v>
      </c>
      <c r="C368" s="97" t="s">
        <v>1008</v>
      </c>
      <c r="D368" s="95" t="s">
        <v>1145</v>
      </c>
      <c r="E368" s="96">
        <v>6.4</v>
      </c>
      <c r="F368" s="16"/>
      <c r="G368" s="16"/>
    </row>
    <row r="369" spans="1:7" s="12" customFormat="1" ht="12.75" hidden="1">
      <c r="A369" s="7">
        <f>A368+1</f>
        <v>190</v>
      </c>
      <c r="B369" s="8" t="s">
        <v>1151</v>
      </c>
      <c r="C369" s="97" t="s">
        <v>1003</v>
      </c>
      <c r="D369" s="95" t="s">
        <v>1145</v>
      </c>
      <c r="E369" s="96">
        <v>6.4</v>
      </c>
      <c r="F369" s="16"/>
      <c r="G369" s="16"/>
    </row>
    <row r="370" spans="1:7" s="12" customFormat="1" ht="12.75" hidden="1">
      <c r="A370" s="7">
        <f>A369+1</f>
        <v>191</v>
      </c>
      <c r="B370" s="8" t="s">
        <v>1151</v>
      </c>
      <c r="C370" s="97" t="s">
        <v>1004</v>
      </c>
      <c r="D370" s="95" t="s">
        <v>1145</v>
      </c>
      <c r="E370" s="96">
        <v>6.4</v>
      </c>
      <c r="F370" s="16"/>
      <c r="G370" s="16"/>
    </row>
    <row r="371" spans="1:7" s="12" customFormat="1" ht="12.75" hidden="1">
      <c r="A371" s="7">
        <f>A370+1</f>
        <v>192</v>
      </c>
      <c r="B371" s="8" t="s">
        <v>1151</v>
      </c>
      <c r="C371" s="97" t="s">
        <v>1002</v>
      </c>
      <c r="D371" s="95" t="s">
        <v>1145</v>
      </c>
      <c r="E371" s="96">
        <v>6.4</v>
      </c>
      <c r="F371" s="16"/>
      <c r="G371" s="16"/>
    </row>
    <row r="372" spans="1:7" s="12" customFormat="1" ht="12.75">
      <c r="A372" s="7">
        <f>A371+1</f>
        <v>193</v>
      </c>
      <c r="B372" s="8" t="s">
        <v>1151</v>
      </c>
      <c r="C372" s="97" t="s">
        <v>874</v>
      </c>
      <c r="D372" s="95" t="s">
        <v>1145</v>
      </c>
      <c r="E372" s="96">
        <v>6.4</v>
      </c>
      <c r="F372" s="16"/>
      <c r="G372" s="16"/>
    </row>
    <row r="373" spans="1:7" s="12" customFormat="1" ht="48">
      <c r="A373" s="7"/>
      <c r="B373" s="8"/>
      <c r="C373" s="146" t="s">
        <v>598</v>
      </c>
      <c r="D373" s="95"/>
      <c r="E373" s="96"/>
      <c r="F373" s="16"/>
      <c r="G373" s="16"/>
    </row>
    <row r="374" spans="1:7" s="12" customFormat="1" ht="24">
      <c r="A374" s="7"/>
      <c r="B374" s="8"/>
      <c r="C374" s="146" t="s">
        <v>599</v>
      </c>
      <c r="D374" s="95"/>
      <c r="E374" s="96"/>
      <c r="F374" s="16"/>
      <c r="G374" s="16"/>
    </row>
    <row r="375" spans="1:7" s="68" customFormat="1" ht="12.75">
      <c r="A375" s="7"/>
      <c r="B375" s="8"/>
      <c r="C375" s="99" t="s">
        <v>1005</v>
      </c>
      <c r="D375" s="95"/>
      <c r="E375" s="96"/>
      <c r="F375" s="16"/>
      <c r="G375" s="16"/>
    </row>
    <row r="376" spans="1:7" s="12" customFormat="1" ht="12.75">
      <c r="A376" s="7">
        <f>A372+1</f>
        <v>194</v>
      </c>
      <c r="B376" s="8" t="s">
        <v>1151</v>
      </c>
      <c r="C376" s="97" t="s">
        <v>1006</v>
      </c>
      <c r="D376" s="95" t="s">
        <v>1145</v>
      </c>
      <c r="E376" s="96">
        <v>157.5</v>
      </c>
      <c r="F376" s="16"/>
      <c r="G376" s="16"/>
    </row>
    <row r="377" spans="1:7" s="12" customFormat="1" ht="25.5">
      <c r="A377" s="7">
        <f>A376+1</f>
        <v>195</v>
      </c>
      <c r="B377" s="8" t="s">
        <v>1151</v>
      </c>
      <c r="C377" s="97" t="s">
        <v>1009</v>
      </c>
      <c r="D377" s="95" t="s">
        <v>1145</v>
      </c>
      <c r="E377" s="96">
        <v>157.5</v>
      </c>
      <c r="F377" s="16"/>
      <c r="G377" s="16"/>
    </row>
    <row r="378" spans="1:7" s="68" customFormat="1" ht="38.25">
      <c r="A378" s="7">
        <f aca="true" t="shared" si="5" ref="A378:A441">A377+1</f>
        <v>196</v>
      </c>
      <c r="B378" s="8" t="s">
        <v>1151</v>
      </c>
      <c r="C378" s="97" t="s">
        <v>894</v>
      </c>
      <c r="D378" s="95" t="s">
        <v>1145</v>
      </c>
      <c r="E378" s="96">
        <v>157.5</v>
      </c>
      <c r="F378" s="16"/>
      <c r="G378" s="16"/>
    </row>
    <row r="379" spans="1:7" s="68" customFormat="1" ht="12.75">
      <c r="A379" s="7">
        <f t="shared" si="5"/>
        <v>197</v>
      </c>
      <c r="B379" s="8" t="s">
        <v>1151</v>
      </c>
      <c r="C379" s="97" t="s">
        <v>1010</v>
      </c>
      <c r="D379" s="95" t="s">
        <v>1145</v>
      </c>
      <c r="E379" s="96">
        <v>157.5</v>
      </c>
      <c r="F379" s="16"/>
      <c r="G379" s="16"/>
    </row>
    <row r="380" spans="1:7" s="68" customFormat="1" ht="25.5">
      <c r="A380" s="7">
        <f t="shared" si="5"/>
        <v>198</v>
      </c>
      <c r="B380" s="8" t="s">
        <v>1151</v>
      </c>
      <c r="C380" s="97" t="s">
        <v>1011</v>
      </c>
      <c r="D380" s="95" t="s">
        <v>1145</v>
      </c>
      <c r="E380" s="96">
        <v>157.5</v>
      </c>
      <c r="F380" s="16"/>
      <c r="G380" s="16"/>
    </row>
    <row r="381" spans="1:7" s="68" customFormat="1" ht="25.5">
      <c r="A381" s="7"/>
      <c r="B381" s="8"/>
      <c r="C381" s="99" t="s">
        <v>1012</v>
      </c>
      <c r="D381" s="95"/>
      <c r="E381" s="96"/>
      <c r="F381" s="16"/>
      <c r="G381" s="16"/>
    </row>
    <row r="382" spans="1:7" s="68" customFormat="1" ht="12.75">
      <c r="A382" s="7">
        <f>A380+1</f>
        <v>199</v>
      </c>
      <c r="B382" s="8" t="s">
        <v>1151</v>
      </c>
      <c r="C382" s="97" t="s">
        <v>1006</v>
      </c>
      <c r="D382" s="95" t="s">
        <v>1145</v>
      </c>
      <c r="E382" s="96">
        <v>132.5</v>
      </c>
      <c r="F382" s="16"/>
      <c r="G382" s="16"/>
    </row>
    <row r="383" spans="1:7" s="68" customFormat="1" ht="25.5">
      <c r="A383" s="7">
        <f t="shared" si="5"/>
        <v>200</v>
      </c>
      <c r="B383" s="8" t="s">
        <v>1151</v>
      </c>
      <c r="C383" s="97" t="s">
        <v>1013</v>
      </c>
      <c r="D383" s="95" t="s">
        <v>1145</v>
      </c>
      <c r="E383" s="96">
        <v>132.5</v>
      </c>
      <c r="F383" s="16"/>
      <c r="G383" s="16"/>
    </row>
    <row r="384" spans="1:7" s="68" customFormat="1" ht="38.25">
      <c r="A384" s="7">
        <f t="shared" si="5"/>
        <v>201</v>
      </c>
      <c r="B384" s="8" t="s">
        <v>1151</v>
      </c>
      <c r="C384" s="97" t="s">
        <v>894</v>
      </c>
      <c r="D384" s="95" t="s">
        <v>1145</v>
      </c>
      <c r="E384" s="96">
        <v>132.5</v>
      </c>
      <c r="F384" s="16"/>
      <c r="G384" s="16"/>
    </row>
    <row r="385" spans="1:7" s="12" customFormat="1" ht="12.75">
      <c r="A385" s="7">
        <f t="shared" si="5"/>
        <v>202</v>
      </c>
      <c r="B385" s="8" t="s">
        <v>1151</v>
      </c>
      <c r="C385" s="97" t="s">
        <v>1010</v>
      </c>
      <c r="D385" s="95" t="s">
        <v>1145</v>
      </c>
      <c r="E385" s="96">
        <v>132.5</v>
      </c>
      <c r="F385" s="16"/>
      <c r="G385" s="16"/>
    </row>
    <row r="386" spans="1:7" s="12" customFormat="1" ht="12.75">
      <c r="A386" s="7">
        <f t="shared" si="5"/>
        <v>203</v>
      </c>
      <c r="B386" s="8" t="s">
        <v>1151</v>
      </c>
      <c r="C386" s="97" t="s">
        <v>1014</v>
      </c>
      <c r="D386" s="95" t="s">
        <v>1145</v>
      </c>
      <c r="E386" s="96">
        <v>132.5</v>
      </c>
      <c r="F386" s="16"/>
      <c r="G386" s="16"/>
    </row>
    <row r="387" spans="1:7" s="12" customFormat="1" ht="25.5">
      <c r="A387" s="7">
        <f t="shared" si="5"/>
        <v>204</v>
      </c>
      <c r="B387" s="8" t="s">
        <v>1151</v>
      </c>
      <c r="C387" s="97" t="s">
        <v>1088</v>
      </c>
      <c r="D387" s="95" t="s">
        <v>1145</v>
      </c>
      <c r="E387" s="96">
        <v>26.1</v>
      </c>
      <c r="F387" s="16"/>
      <c r="G387" s="16"/>
    </row>
    <row r="388" spans="1:7" s="12" customFormat="1" ht="38.25">
      <c r="A388" s="7">
        <f t="shared" si="5"/>
        <v>205</v>
      </c>
      <c r="B388" s="8" t="s">
        <v>1151</v>
      </c>
      <c r="C388" s="97" t="s">
        <v>1016</v>
      </c>
      <c r="D388" s="95" t="s">
        <v>1145</v>
      </c>
      <c r="E388" s="96">
        <v>132.5</v>
      </c>
      <c r="F388" s="16"/>
      <c r="G388" s="16"/>
    </row>
    <row r="389" spans="1:7" s="68" customFormat="1" ht="12.75">
      <c r="A389" s="7"/>
      <c r="B389" s="8"/>
      <c r="C389" s="99" t="s">
        <v>1017</v>
      </c>
      <c r="D389" s="95"/>
      <c r="E389" s="96"/>
      <c r="F389" s="16"/>
      <c r="G389" s="16"/>
    </row>
    <row r="390" spans="1:7" s="12" customFormat="1" ht="25.5">
      <c r="A390" s="7">
        <f>A388+1</f>
        <v>206</v>
      </c>
      <c r="B390" s="8" t="s">
        <v>1151</v>
      </c>
      <c r="C390" s="97" t="s">
        <v>1018</v>
      </c>
      <c r="D390" s="95" t="s">
        <v>1150</v>
      </c>
      <c r="E390" s="96">
        <v>1</v>
      </c>
      <c r="F390" s="16"/>
      <c r="G390" s="16"/>
    </row>
    <row r="391" spans="1:7" s="12" customFormat="1" ht="12.75">
      <c r="A391" s="7">
        <f t="shared" si="5"/>
        <v>207</v>
      </c>
      <c r="B391" s="8" t="s">
        <v>1151</v>
      </c>
      <c r="C391" s="97" t="s">
        <v>1006</v>
      </c>
      <c r="D391" s="95" t="s">
        <v>1145</v>
      </c>
      <c r="E391" s="96">
        <v>124.5</v>
      </c>
      <c r="F391" s="16"/>
      <c r="G391" s="16"/>
    </row>
    <row r="392" spans="1:7" s="12" customFormat="1" ht="25.5">
      <c r="A392" s="7">
        <f t="shared" si="5"/>
        <v>208</v>
      </c>
      <c r="B392" s="8" t="s">
        <v>1151</v>
      </c>
      <c r="C392" s="97" t="s">
        <v>1019</v>
      </c>
      <c r="D392" s="95" t="s">
        <v>1145</v>
      </c>
      <c r="E392" s="96">
        <v>124.5</v>
      </c>
      <c r="F392" s="16"/>
      <c r="G392" s="16"/>
    </row>
    <row r="393" spans="1:7" s="12" customFormat="1" ht="38.25">
      <c r="A393" s="7">
        <f t="shared" si="5"/>
        <v>209</v>
      </c>
      <c r="B393" s="8" t="s">
        <v>1151</v>
      </c>
      <c r="C393" s="97" t="s">
        <v>1020</v>
      </c>
      <c r="D393" s="95" t="s">
        <v>1145</v>
      </c>
      <c r="E393" s="96">
        <v>124.5</v>
      </c>
      <c r="F393" s="16"/>
      <c r="G393" s="16"/>
    </row>
    <row r="394" spans="1:7" s="12" customFormat="1" ht="12.75">
      <c r="A394" s="7">
        <f t="shared" si="5"/>
        <v>210</v>
      </c>
      <c r="B394" s="8" t="s">
        <v>1151</v>
      </c>
      <c r="C394" s="97" t="s">
        <v>1021</v>
      </c>
      <c r="D394" s="95" t="s">
        <v>1145</v>
      </c>
      <c r="E394" s="96">
        <v>124.5</v>
      </c>
      <c r="F394" s="16"/>
      <c r="G394" s="16"/>
    </row>
    <row r="395" spans="1:7" s="12" customFormat="1" ht="25.5">
      <c r="A395" s="7">
        <f t="shared" si="5"/>
        <v>211</v>
      </c>
      <c r="B395" s="8" t="s">
        <v>1151</v>
      </c>
      <c r="C395" s="97" t="s">
        <v>1011</v>
      </c>
      <c r="D395" s="95" t="s">
        <v>1145</v>
      </c>
      <c r="E395" s="96">
        <v>124.5</v>
      </c>
      <c r="F395" s="16"/>
      <c r="G395" s="16"/>
    </row>
    <row r="396" spans="1:7" s="68" customFormat="1" ht="12.75">
      <c r="A396" s="7"/>
      <c r="B396" s="8"/>
      <c r="C396" s="99" t="s">
        <v>1022</v>
      </c>
      <c r="D396" s="95"/>
      <c r="E396" s="96"/>
      <c r="F396" s="16"/>
      <c r="G396" s="16"/>
    </row>
    <row r="397" spans="1:7" s="12" customFormat="1" ht="25.5">
      <c r="A397" s="7">
        <f>A395+1</f>
        <v>212</v>
      </c>
      <c r="B397" s="8" t="s">
        <v>1151</v>
      </c>
      <c r="C397" s="120" t="s">
        <v>597</v>
      </c>
      <c r="D397" s="121" t="s">
        <v>1145</v>
      </c>
      <c r="E397" s="142">
        <v>112.9</v>
      </c>
      <c r="F397" s="16"/>
      <c r="G397" s="16"/>
    </row>
    <row r="398" spans="1:7" s="12" customFormat="1" ht="25.5">
      <c r="A398" s="7">
        <f>A397+1</f>
        <v>213</v>
      </c>
      <c r="B398" s="8" t="s">
        <v>1151</v>
      </c>
      <c r="C398" s="97" t="s">
        <v>1023</v>
      </c>
      <c r="D398" s="95" t="s">
        <v>1150</v>
      </c>
      <c r="E398" s="96">
        <v>1</v>
      </c>
      <c r="F398" s="16"/>
      <c r="G398" s="16"/>
    </row>
    <row r="399" spans="1:7" s="12" customFormat="1" ht="25.5">
      <c r="A399" s="7">
        <f t="shared" si="5"/>
        <v>214</v>
      </c>
      <c r="B399" s="8" t="s">
        <v>1151</v>
      </c>
      <c r="C399" s="97" t="s">
        <v>1027</v>
      </c>
      <c r="D399" s="95" t="s">
        <v>1145</v>
      </c>
      <c r="E399" s="96">
        <v>107</v>
      </c>
      <c r="F399" s="16"/>
      <c r="G399" s="16"/>
    </row>
    <row r="400" spans="1:7" s="12" customFormat="1" ht="12.75">
      <c r="A400" s="7">
        <f t="shared" si="5"/>
        <v>215</v>
      </c>
      <c r="B400" s="8" t="s">
        <v>1151</v>
      </c>
      <c r="C400" s="97" t="s">
        <v>1006</v>
      </c>
      <c r="D400" s="95" t="s">
        <v>1145</v>
      </c>
      <c r="E400" s="96">
        <v>112.9</v>
      </c>
      <c r="F400" s="16"/>
      <c r="G400" s="16"/>
    </row>
    <row r="401" spans="1:7" s="12" customFormat="1" ht="25.5">
      <c r="A401" s="7">
        <f t="shared" si="5"/>
        <v>216</v>
      </c>
      <c r="B401" s="8" t="s">
        <v>1151</v>
      </c>
      <c r="C401" s="97" t="s">
        <v>1028</v>
      </c>
      <c r="D401" s="95" t="s">
        <v>1145</v>
      </c>
      <c r="E401" s="96">
        <v>112.9</v>
      </c>
      <c r="F401" s="16"/>
      <c r="G401" s="16"/>
    </row>
    <row r="402" spans="1:7" s="12" customFormat="1" ht="12.75">
      <c r="A402" s="7">
        <f t="shared" si="5"/>
        <v>217</v>
      </c>
      <c r="B402" s="8" t="s">
        <v>1151</v>
      </c>
      <c r="C402" s="97" t="s">
        <v>883</v>
      </c>
      <c r="D402" s="95" t="s">
        <v>1145</v>
      </c>
      <c r="E402" s="96">
        <v>112.9</v>
      </c>
      <c r="F402" s="16"/>
      <c r="G402" s="16"/>
    </row>
    <row r="403" spans="1:7" s="68" customFormat="1" ht="25.5">
      <c r="A403" s="7">
        <f t="shared" si="5"/>
        <v>218</v>
      </c>
      <c r="B403" s="8" t="s">
        <v>1151</v>
      </c>
      <c r="C403" s="97" t="s">
        <v>1011</v>
      </c>
      <c r="D403" s="95" t="s">
        <v>1145</v>
      </c>
      <c r="E403" s="96">
        <v>112.9</v>
      </c>
      <c r="F403" s="16"/>
      <c r="G403" s="16"/>
    </row>
    <row r="404" spans="1:7" s="12" customFormat="1" ht="12.75">
      <c r="A404" s="7"/>
      <c r="B404" s="8"/>
      <c r="C404" s="99" t="s">
        <v>1024</v>
      </c>
      <c r="D404" s="95"/>
      <c r="E404" s="96"/>
      <c r="F404" s="16"/>
      <c r="G404" s="16"/>
    </row>
    <row r="405" spans="1:7" s="12" customFormat="1" ht="25.5">
      <c r="A405" s="7">
        <f>A403+1</f>
        <v>219</v>
      </c>
      <c r="B405" s="8" t="s">
        <v>1151</v>
      </c>
      <c r="C405" s="120" t="s">
        <v>597</v>
      </c>
      <c r="D405" s="121" t="s">
        <v>1145</v>
      </c>
      <c r="E405" s="142">
        <v>6.4</v>
      </c>
      <c r="F405" s="16"/>
      <c r="G405" s="16"/>
    </row>
    <row r="406" spans="1:7" s="12" customFormat="1" ht="25.5">
      <c r="A406" s="7">
        <f>A405+1</f>
        <v>220</v>
      </c>
      <c r="B406" s="8" t="s">
        <v>1151</v>
      </c>
      <c r="C406" s="97" t="s">
        <v>1029</v>
      </c>
      <c r="D406" s="95" t="s">
        <v>1150</v>
      </c>
      <c r="E406" s="96">
        <v>1</v>
      </c>
      <c r="F406" s="16"/>
      <c r="G406" s="16"/>
    </row>
    <row r="407" spans="1:7" s="12" customFormat="1" ht="25.5">
      <c r="A407" s="7">
        <f t="shared" si="5"/>
        <v>221</v>
      </c>
      <c r="B407" s="8" t="s">
        <v>1151</v>
      </c>
      <c r="C407" s="97" t="s">
        <v>1027</v>
      </c>
      <c r="D407" s="95" t="s">
        <v>1145</v>
      </c>
      <c r="E407" s="96">
        <v>6.2</v>
      </c>
      <c r="F407" s="16"/>
      <c r="G407" s="16"/>
    </row>
    <row r="408" spans="1:7" s="68" customFormat="1" ht="12.75">
      <c r="A408" s="7">
        <f t="shared" si="5"/>
        <v>222</v>
      </c>
      <c r="B408" s="8" t="s">
        <v>1151</v>
      </c>
      <c r="C408" s="97" t="s">
        <v>1030</v>
      </c>
      <c r="D408" s="95" t="s">
        <v>1145</v>
      </c>
      <c r="E408" s="96">
        <v>12.8</v>
      </c>
      <c r="F408" s="16"/>
      <c r="G408" s="16"/>
    </row>
    <row r="409" spans="1:7" s="68" customFormat="1" ht="12.75">
      <c r="A409" s="7">
        <f t="shared" si="5"/>
        <v>223</v>
      </c>
      <c r="B409" s="8" t="s">
        <v>1151</v>
      </c>
      <c r="C409" s="97" t="s">
        <v>1006</v>
      </c>
      <c r="D409" s="95" t="s">
        <v>1145</v>
      </c>
      <c r="E409" s="96">
        <v>6.4</v>
      </c>
      <c r="F409" s="16"/>
      <c r="G409" s="16"/>
    </row>
    <row r="410" spans="1:7" s="68" customFormat="1" ht="25.5">
      <c r="A410" s="7">
        <f t="shared" si="5"/>
        <v>224</v>
      </c>
      <c r="B410" s="8" t="s">
        <v>1151</v>
      </c>
      <c r="C410" s="97" t="s">
        <v>1028</v>
      </c>
      <c r="D410" s="95" t="s">
        <v>1145</v>
      </c>
      <c r="E410" s="96">
        <v>6.4</v>
      </c>
      <c r="F410" s="16"/>
      <c r="G410" s="16"/>
    </row>
    <row r="411" spans="1:7" s="68" customFormat="1" ht="25.5">
      <c r="A411" s="7">
        <f t="shared" si="5"/>
        <v>225</v>
      </c>
      <c r="B411" s="8" t="s">
        <v>1151</v>
      </c>
      <c r="C411" s="97" t="s">
        <v>1035</v>
      </c>
      <c r="D411" s="95" t="s">
        <v>1145</v>
      </c>
      <c r="E411" s="96">
        <v>6.4</v>
      </c>
      <c r="F411" s="16"/>
      <c r="G411" s="16"/>
    </row>
    <row r="412" spans="1:7" s="12" customFormat="1" ht="25.5">
      <c r="A412" s="7">
        <f t="shared" si="5"/>
        <v>226</v>
      </c>
      <c r="B412" s="8" t="s">
        <v>1151</v>
      </c>
      <c r="C412" s="97" t="s">
        <v>1036</v>
      </c>
      <c r="D412" s="95" t="s">
        <v>1145</v>
      </c>
      <c r="E412" s="96">
        <v>6.4</v>
      </c>
      <c r="F412" s="16"/>
      <c r="G412" s="16"/>
    </row>
    <row r="413" spans="1:7" s="12" customFormat="1" ht="12.75">
      <c r="A413" s="7"/>
      <c r="B413" s="8"/>
      <c r="C413" s="99" t="s">
        <v>1025</v>
      </c>
      <c r="D413" s="95"/>
      <c r="E413" s="96"/>
      <c r="F413" s="16"/>
      <c r="G413" s="16"/>
    </row>
    <row r="414" spans="1:7" s="12" customFormat="1" ht="25.5">
      <c r="A414" s="7">
        <f>A412+1</f>
        <v>227</v>
      </c>
      <c r="B414" s="8" t="s">
        <v>1151</v>
      </c>
      <c r="C414" s="120" t="s">
        <v>597</v>
      </c>
      <c r="D414" s="121" t="s">
        <v>1145</v>
      </c>
      <c r="E414" s="142">
        <v>112</v>
      </c>
      <c r="F414" s="16"/>
      <c r="G414" s="16"/>
    </row>
    <row r="415" spans="1:7" s="12" customFormat="1" ht="25.5">
      <c r="A415" s="7">
        <f>A414+1</f>
        <v>228</v>
      </c>
      <c r="B415" s="8" t="s">
        <v>1151</v>
      </c>
      <c r="C415" s="97" t="s">
        <v>1031</v>
      </c>
      <c r="D415" s="95" t="s">
        <v>1150</v>
      </c>
      <c r="E415" s="96">
        <v>1</v>
      </c>
      <c r="F415" s="16"/>
      <c r="G415" s="16"/>
    </row>
    <row r="416" spans="1:7" s="12" customFormat="1" ht="25.5">
      <c r="A416" s="7">
        <f t="shared" si="5"/>
        <v>229</v>
      </c>
      <c r="B416" s="8" t="s">
        <v>1151</v>
      </c>
      <c r="C416" s="97" t="s">
        <v>1027</v>
      </c>
      <c r="D416" s="95" t="s">
        <v>1145</v>
      </c>
      <c r="E416" s="96">
        <v>78</v>
      </c>
      <c r="F416" s="16"/>
      <c r="G416" s="16"/>
    </row>
    <row r="417" spans="1:7" s="12" customFormat="1" ht="12.75">
      <c r="A417" s="7">
        <f t="shared" si="5"/>
        <v>230</v>
      </c>
      <c r="B417" s="8" t="s">
        <v>1151</v>
      </c>
      <c r="C417" s="97" t="s">
        <v>883</v>
      </c>
      <c r="D417" s="95" t="s">
        <v>1145</v>
      </c>
      <c r="E417" s="96">
        <v>112</v>
      </c>
      <c r="F417" s="16"/>
      <c r="G417" s="16"/>
    </row>
    <row r="418" spans="1:7" s="12" customFormat="1" ht="25.5">
      <c r="A418" s="7">
        <f t="shared" si="5"/>
        <v>231</v>
      </c>
      <c r="B418" s="8" t="s">
        <v>1151</v>
      </c>
      <c r="C418" s="97" t="s">
        <v>1028</v>
      </c>
      <c r="D418" s="95" t="s">
        <v>1145</v>
      </c>
      <c r="E418" s="96">
        <v>112</v>
      </c>
      <c r="F418" s="16"/>
      <c r="G418" s="16"/>
    </row>
    <row r="419" spans="1:7" s="68" customFormat="1" ht="12.75">
      <c r="A419" s="7">
        <f t="shared" si="5"/>
        <v>232</v>
      </c>
      <c r="B419" s="8" t="s">
        <v>1151</v>
      </c>
      <c r="C419" s="97" t="s">
        <v>1030</v>
      </c>
      <c r="D419" s="95" t="s">
        <v>1145</v>
      </c>
      <c r="E419" s="96">
        <v>112</v>
      </c>
      <c r="F419" s="16"/>
      <c r="G419" s="16"/>
    </row>
    <row r="420" spans="1:7" s="12" customFormat="1" ht="12.75">
      <c r="A420" s="7">
        <f t="shared" si="5"/>
        <v>233</v>
      </c>
      <c r="B420" s="8" t="s">
        <v>1151</v>
      </c>
      <c r="C420" s="97" t="s">
        <v>1032</v>
      </c>
      <c r="D420" s="95" t="s">
        <v>1145</v>
      </c>
      <c r="E420" s="96">
        <v>112</v>
      </c>
      <c r="F420" s="16"/>
      <c r="G420" s="16"/>
    </row>
    <row r="421" spans="1:7" s="12" customFormat="1" ht="25.5">
      <c r="A421" s="7">
        <f t="shared" si="5"/>
        <v>234</v>
      </c>
      <c r="B421" s="8" t="s">
        <v>1151</v>
      </c>
      <c r="C421" s="97" t="s">
        <v>1011</v>
      </c>
      <c r="D421" s="95" t="s">
        <v>1145</v>
      </c>
      <c r="E421" s="96">
        <v>112</v>
      </c>
      <c r="F421" s="16"/>
      <c r="G421" s="16"/>
    </row>
    <row r="422" spans="1:7" s="12" customFormat="1" ht="12.75">
      <c r="A422" s="7"/>
      <c r="B422" s="8"/>
      <c r="C422" s="99" t="s">
        <v>1026</v>
      </c>
      <c r="D422" s="95"/>
      <c r="E422" s="96"/>
      <c r="F422" s="16"/>
      <c r="G422" s="16"/>
    </row>
    <row r="423" spans="1:7" s="12" customFormat="1" ht="25.5">
      <c r="A423" s="7">
        <f>A421+1</f>
        <v>235</v>
      </c>
      <c r="B423" s="8" t="s">
        <v>1151</v>
      </c>
      <c r="C423" s="97" t="s">
        <v>1033</v>
      </c>
      <c r="D423" s="95" t="s">
        <v>1150</v>
      </c>
      <c r="E423" s="96">
        <v>1</v>
      </c>
      <c r="F423" s="16"/>
      <c r="G423" s="16"/>
    </row>
    <row r="424" spans="1:7" s="12" customFormat="1" ht="25.5">
      <c r="A424" s="7">
        <f t="shared" si="5"/>
        <v>236</v>
      </c>
      <c r="B424" s="8" t="s">
        <v>1151</v>
      </c>
      <c r="C424" s="97" t="s">
        <v>1027</v>
      </c>
      <c r="D424" s="95" t="s">
        <v>1145</v>
      </c>
      <c r="E424" s="96">
        <v>56</v>
      </c>
      <c r="F424" s="16"/>
      <c r="G424" s="16"/>
    </row>
    <row r="425" spans="1:7" s="12" customFormat="1" ht="25.5">
      <c r="A425" s="7">
        <f t="shared" si="5"/>
        <v>237</v>
      </c>
      <c r="B425" s="8" t="s">
        <v>1151</v>
      </c>
      <c r="C425" s="97" t="s">
        <v>1034</v>
      </c>
      <c r="D425" s="95" t="s">
        <v>1145</v>
      </c>
      <c r="E425" s="96">
        <v>80.6</v>
      </c>
      <c r="F425" s="16"/>
      <c r="G425" s="16"/>
    </row>
    <row r="426" spans="1:7" s="12" customFormat="1" ht="12.75">
      <c r="A426" s="7">
        <f t="shared" si="5"/>
        <v>238</v>
      </c>
      <c r="B426" s="8" t="s">
        <v>1151</v>
      </c>
      <c r="C426" s="97" t="s">
        <v>1006</v>
      </c>
      <c r="D426" s="95" t="s">
        <v>1145</v>
      </c>
      <c r="E426" s="96">
        <v>80.6</v>
      </c>
      <c r="F426" s="16"/>
      <c r="G426" s="16"/>
    </row>
    <row r="427" spans="1:7" s="68" customFormat="1" ht="25.5">
      <c r="A427" s="7">
        <f t="shared" si="5"/>
        <v>239</v>
      </c>
      <c r="B427" s="8" t="s">
        <v>1151</v>
      </c>
      <c r="C427" s="97" t="s">
        <v>1028</v>
      </c>
      <c r="D427" s="95" t="s">
        <v>1145</v>
      </c>
      <c r="E427" s="96">
        <v>80.6</v>
      </c>
      <c r="F427" s="16"/>
      <c r="G427" s="16"/>
    </row>
    <row r="428" spans="1:7" s="12" customFormat="1" ht="12.75">
      <c r="A428" s="7">
        <f t="shared" si="5"/>
        <v>240</v>
      </c>
      <c r="B428" s="8" t="s">
        <v>1151</v>
      </c>
      <c r="C428" s="97" t="s">
        <v>1030</v>
      </c>
      <c r="D428" s="95" t="s">
        <v>1145</v>
      </c>
      <c r="E428" s="96">
        <v>80.6</v>
      </c>
      <c r="F428" s="16"/>
      <c r="G428" s="16"/>
    </row>
    <row r="429" spans="1:7" s="12" customFormat="1" ht="25.5">
      <c r="A429" s="7">
        <f t="shared" si="5"/>
        <v>241</v>
      </c>
      <c r="B429" s="8" t="s">
        <v>1151</v>
      </c>
      <c r="C429" s="97" t="s">
        <v>1011</v>
      </c>
      <c r="D429" s="95" t="s">
        <v>1145</v>
      </c>
      <c r="E429" s="96">
        <v>80.6</v>
      </c>
      <c r="F429" s="16"/>
      <c r="G429" s="16"/>
    </row>
    <row r="430" spans="1:7" s="12" customFormat="1" ht="12.75">
      <c r="A430" s="7"/>
      <c r="B430" s="8"/>
      <c r="C430" s="99" t="s">
        <v>1037</v>
      </c>
      <c r="D430" s="95"/>
      <c r="E430" s="96"/>
      <c r="F430" s="16"/>
      <c r="G430" s="16"/>
    </row>
    <row r="431" spans="1:7" s="12" customFormat="1" ht="12.75">
      <c r="A431" s="7">
        <f>A429+1</f>
        <v>242</v>
      </c>
      <c r="B431" s="8" t="s">
        <v>1151</v>
      </c>
      <c r="C431" s="97" t="s">
        <v>1039</v>
      </c>
      <c r="D431" s="95" t="s">
        <v>1145</v>
      </c>
      <c r="E431" s="96">
        <v>107</v>
      </c>
      <c r="F431" s="16"/>
      <c r="G431" s="16"/>
    </row>
    <row r="432" spans="1:7" s="12" customFormat="1" ht="12.75">
      <c r="A432" s="7">
        <f t="shared" si="5"/>
        <v>243</v>
      </c>
      <c r="B432" s="8" t="s">
        <v>1151</v>
      </c>
      <c r="C432" s="97" t="s">
        <v>1040</v>
      </c>
      <c r="D432" s="95" t="s">
        <v>1145</v>
      </c>
      <c r="E432" s="96">
        <v>107</v>
      </c>
      <c r="F432" s="16"/>
      <c r="G432" s="16"/>
    </row>
    <row r="433" spans="1:7" s="68" customFormat="1" ht="12.75">
      <c r="A433" s="7">
        <f t="shared" si="5"/>
        <v>244</v>
      </c>
      <c r="B433" s="8" t="s">
        <v>1151</v>
      </c>
      <c r="C433" s="97" t="s">
        <v>1003</v>
      </c>
      <c r="D433" s="95" t="s">
        <v>1145</v>
      </c>
      <c r="E433" s="96">
        <v>107</v>
      </c>
      <c r="F433" s="16"/>
      <c r="G433" s="16"/>
    </row>
    <row r="434" spans="1:7" s="12" customFormat="1" ht="12.75">
      <c r="A434" s="7">
        <f t="shared" si="5"/>
        <v>245</v>
      </c>
      <c r="B434" s="8" t="s">
        <v>1151</v>
      </c>
      <c r="C434" s="97" t="s">
        <v>1004</v>
      </c>
      <c r="D434" s="95" t="s">
        <v>1145</v>
      </c>
      <c r="E434" s="96">
        <v>107</v>
      </c>
      <c r="F434" s="16"/>
      <c r="G434" s="16"/>
    </row>
    <row r="435" spans="1:7" s="12" customFormat="1" ht="12.75">
      <c r="A435" s="7">
        <f t="shared" si="5"/>
        <v>246</v>
      </c>
      <c r="B435" s="8" t="s">
        <v>1151</v>
      </c>
      <c r="C435" s="98" t="s">
        <v>1041</v>
      </c>
      <c r="D435" s="95" t="s">
        <v>1145</v>
      </c>
      <c r="E435" s="96">
        <v>107</v>
      </c>
      <c r="F435" s="16"/>
      <c r="G435" s="16"/>
    </row>
    <row r="436" spans="1:7" s="12" customFormat="1" ht="12.75">
      <c r="A436" s="7"/>
      <c r="B436" s="8"/>
      <c r="C436" s="99" t="s">
        <v>1038</v>
      </c>
      <c r="D436" s="95"/>
      <c r="E436" s="96"/>
      <c r="F436" s="16"/>
      <c r="G436" s="16"/>
    </row>
    <row r="437" spans="1:7" s="12" customFormat="1" ht="12.75">
      <c r="A437" s="7">
        <f>A435+1</f>
        <v>247</v>
      </c>
      <c r="B437" s="8" t="s">
        <v>1151</v>
      </c>
      <c r="C437" s="97" t="s">
        <v>1039</v>
      </c>
      <c r="D437" s="95" t="s">
        <v>1145</v>
      </c>
      <c r="E437" s="96">
        <v>121.5</v>
      </c>
      <c r="F437" s="16"/>
      <c r="G437" s="16"/>
    </row>
    <row r="438" spans="1:7" s="12" customFormat="1" ht="12.75">
      <c r="A438" s="7">
        <f t="shared" si="5"/>
        <v>248</v>
      </c>
      <c r="B438" s="8" t="s">
        <v>1151</v>
      </c>
      <c r="C438" s="97" t="s">
        <v>1042</v>
      </c>
      <c r="D438" s="95" t="s">
        <v>1145</v>
      </c>
      <c r="E438" s="96">
        <v>121.5</v>
      </c>
      <c r="F438" s="16"/>
      <c r="G438" s="16"/>
    </row>
    <row r="439" spans="1:7" s="68" customFormat="1" ht="12.75">
      <c r="A439" s="7">
        <f t="shared" si="5"/>
        <v>249</v>
      </c>
      <c r="B439" s="8" t="s">
        <v>1151</v>
      </c>
      <c r="C439" s="97" t="s">
        <v>1003</v>
      </c>
      <c r="D439" s="95" t="s">
        <v>1145</v>
      </c>
      <c r="E439" s="96">
        <v>121.5</v>
      </c>
      <c r="F439" s="16"/>
      <c r="G439" s="16"/>
    </row>
    <row r="440" spans="1:7" s="68" customFormat="1" ht="12.75">
      <c r="A440" s="7">
        <f t="shared" si="5"/>
        <v>250</v>
      </c>
      <c r="B440" s="8" t="s">
        <v>1151</v>
      </c>
      <c r="C440" s="97" t="s">
        <v>1004</v>
      </c>
      <c r="D440" s="95" t="s">
        <v>1145</v>
      </c>
      <c r="E440" s="96">
        <v>121.5</v>
      </c>
      <c r="F440" s="16"/>
      <c r="G440" s="16"/>
    </row>
    <row r="441" spans="1:7" s="68" customFormat="1" ht="12.75">
      <c r="A441" s="7">
        <f t="shared" si="5"/>
        <v>251</v>
      </c>
      <c r="B441" s="8" t="s">
        <v>1151</v>
      </c>
      <c r="C441" s="98" t="s">
        <v>1043</v>
      </c>
      <c r="D441" s="95" t="s">
        <v>1145</v>
      </c>
      <c r="E441" s="96">
        <v>121.5</v>
      </c>
      <c r="F441" s="16"/>
      <c r="G441" s="16"/>
    </row>
    <row r="442" spans="1:7" s="12" customFormat="1" ht="25.5">
      <c r="A442" s="7"/>
      <c r="B442" s="8"/>
      <c r="C442" s="99" t="s">
        <v>1046</v>
      </c>
      <c r="D442" s="95"/>
      <c r="E442" s="96"/>
      <c r="F442" s="16"/>
      <c r="G442" s="16"/>
    </row>
    <row r="443" spans="1:7" s="12" customFormat="1" ht="12.75">
      <c r="A443" s="7">
        <f>A441+1</f>
        <v>252</v>
      </c>
      <c r="B443" s="8" t="s">
        <v>1151</v>
      </c>
      <c r="C443" s="97" t="s">
        <v>884</v>
      </c>
      <c r="D443" s="95" t="s">
        <v>1145</v>
      </c>
      <c r="E443" s="96">
        <v>174</v>
      </c>
      <c r="F443" s="16"/>
      <c r="G443" s="16"/>
    </row>
    <row r="444" spans="1:7" s="12" customFormat="1" ht="25.5">
      <c r="A444" s="7">
        <f>A443+1</f>
        <v>253</v>
      </c>
      <c r="B444" s="8" t="s">
        <v>1151</v>
      </c>
      <c r="C444" s="97" t="s">
        <v>886</v>
      </c>
      <c r="D444" s="95" t="s">
        <v>1145</v>
      </c>
      <c r="E444" s="96">
        <v>174</v>
      </c>
      <c r="F444" s="16"/>
      <c r="G444" s="16"/>
    </row>
    <row r="445" spans="1:7" s="12" customFormat="1" ht="12.75">
      <c r="A445" s="7">
        <f>A444+1</f>
        <v>254</v>
      </c>
      <c r="B445" s="8" t="s">
        <v>1151</v>
      </c>
      <c r="C445" s="97" t="s">
        <v>883</v>
      </c>
      <c r="D445" s="95" t="s">
        <v>1145</v>
      </c>
      <c r="E445" s="96">
        <v>174</v>
      </c>
      <c r="F445" s="16"/>
      <c r="G445" s="16"/>
    </row>
    <row r="446" spans="1:7" s="68" customFormat="1" ht="12.75">
      <c r="A446" s="7">
        <f>A445+1</f>
        <v>255</v>
      </c>
      <c r="B446" s="8" t="s">
        <v>1151</v>
      </c>
      <c r="C446" s="97" t="s">
        <v>1051</v>
      </c>
      <c r="D446" s="95" t="s">
        <v>1145</v>
      </c>
      <c r="E446" s="96">
        <v>174</v>
      </c>
      <c r="F446" s="16"/>
      <c r="G446" s="16"/>
    </row>
    <row r="447" spans="1:7" s="68" customFormat="1" ht="25.5">
      <c r="A447" s="7">
        <f>A446+1</f>
        <v>256</v>
      </c>
      <c r="B447" s="8" t="s">
        <v>1151</v>
      </c>
      <c r="C447" s="97" t="s">
        <v>886</v>
      </c>
      <c r="D447" s="95" t="s">
        <v>1145</v>
      </c>
      <c r="E447" s="96">
        <v>174</v>
      </c>
      <c r="F447" s="16"/>
      <c r="G447" s="16"/>
    </row>
    <row r="448" spans="1:7" s="68" customFormat="1" ht="25.5">
      <c r="A448" s="7">
        <f>A447+1</f>
        <v>257</v>
      </c>
      <c r="B448" s="8" t="s">
        <v>1151</v>
      </c>
      <c r="C448" s="97" t="s">
        <v>1011</v>
      </c>
      <c r="D448" s="95" t="s">
        <v>1145</v>
      </c>
      <c r="E448" s="96">
        <v>174</v>
      </c>
      <c r="F448" s="16"/>
      <c r="G448" s="16"/>
    </row>
    <row r="449" spans="1:7" s="68" customFormat="1" ht="12.75">
      <c r="A449" s="7"/>
      <c r="B449" s="8"/>
      <c r="C449" s="100" t="s">
        <v>629</v>
      </c>
      <c r="D449" s="95"/>
      <c r="E449" s="96"/>
      <c r="F449" s="16"/>
      <c r="G449" s="16"/>
    </row>
    <row r="450" spans="1:7" s="68" customFormat="1" ht="24">
      <c r="A450" s="7"/>
      <c r="B450" s="8"/>
      <c r="C450" s="100" t="s">
        <v>630</v>
      </c>
      <c r="D450" s="95"/>
      <c r="E450" s="96"/>
      <c r="F450" s="16"/>
      <c r="G450" s="16"/>
    </row>
    <row r="451" spans="1:7" s="68" customFormat="1" ht="12.75">
      <c r="A451" s="7"/>
      <c r="B451" s="8"/>
      <c r="C451" s="100" t="s">
        <v>631</v>
      </c>
      <c r="D451" s="95"/>
      <c r="E451" s="96"/>
      <c r="F451" s="16"/>
      <c r="G451" s="16"/>
    </row>
    <row r="452" spans="1:7" s="68" customFormat="1" ht="24">
      <c r="A452" s="7"/>
      <c r="B452" s="8"/>
      <c r="C452" s="100" t="s">
        <v>632</v>
      </c>
      <c r="D452" s="95"/>
      <c r="E452" s="96"/>
      <c r="F452" s="16"/>
      <c r="G452" s="16"/>
    </row>
    <row r="453" spans="1:7" s="68" customFormat="1" ht="36">
      <c r="A453" s="7"/>
      <c r="B453" s="8"/>
      <c r="C453" s="100" t="s">
        <v>633</v>
      </c>
      <c r="D453" s="95"/>
      <c r="E453" s="96"/>
      <c r="F453" s="16"/>
      <c r="G453" s="16"/>
    </row>
    <row r="454" spans="1:7" s="68" customFormat="1" ht="24">
      <c r="A454" s="7"/>
      <c r="B454" s="8"/>
      <c r="C454" s="100" t="s">
        <v>634</v>
      </c>
      <c r="D454" s="95"/>
      <c r="E454" s="96"/>
      <c r="F454" s="16"/>
      <c r="G454" s="16"/>
    </row>
    <row r="455" spans="1:7" s="12" customFormat="1" ht="12.75">
      <c r="A455" s="111"/>
      <c r="B455" s="112"/>
      <c r="C455" s="113" t="s">
        <v>192</v>
      </c>
      <c r="D455" s="111"/>
      <c r="E455" s="114"/>
      <c r="F455" s="115"/>
      <c r="G455" s="115"/>
    </row>
    <row r="456" spans="1:7" s="12" customFormat="1" ht="76.5">
      <c r="A456" s="7">
        <f>A448+1</f>
        <v>258</v>
      </c>
      <c r="B456" s="8" t="s">
        <v>1151</v>
      </c>
      <c r="C456" s="119" t="s">
        <v>600</v>
      </c>
      <c r="D456" s="143" t="s">
        <v>1147</v>
      </c>
      <c r="E456" s="144">
        <v>4</v>
      </c>
      <c r="F456" s="16"/>
      <c r="G456" s="16"/>
    </row>
    <row r="457" spans="1:7" s="12" customFormat="1" ht="89.25">
      <c r="A457" s="7">
        <f>A456+1</f>
        <v>259</v>
      </c>
      <c r="B457" s="8" t="s">
        <v>1151</v>
      </c>
      <c r="C457" s="119" t="s">
        <v>601</v>
      </c>
      <c r="D457" s="143" t="s">
        <v>1147</v>
      </c>
      <c r="E457" s="144">
        <v>5</v>
      </c>
      <c r="F457" s="16"/>
      <c r="G457" s="16"/>
    </row>
    <row r="458" spans="1:7" s="12" customFormat="1" ht="76.5">
      <c r="A458" s="7">
        <f aca="true" t="shared" si="6" ref="A458:A482">A457+1</f>
        <v>260</v>
      </c>
      <c r="B458" s="8" t="s">
        <v>1151</v>
      </c>
      <c r="C458" s="119" t="s">
        <v>602</v>
      </c>
      <c r="D458" s="143" t="s">
        <v>1147</v>
      </c>
      <c r="E458" s="144">
        <v>3</v>
      </c>
      <c r="F458" s="16"/>
      <c r="G458" s="16"/>
    </row>
    <row r="459" spans="1:7" s="12" customFormat="1" ht="89.25">
      <c r="A459" s="7">
        <f t="shared" si="6"/>
        <v>261</v>
      </c>
      <c r="B459" s="8" t="s">
        <v>1151</v>
      </c>
      <c r="C459" s="119" t="s">
        <v>603</v>
      </c>
      <c r="D459" s="143" t="s">
        <v>1147</v>
      </c>
      <c r="E459" s="144">
        <v>2</v>
      </c>
      <c r="F459" s="16"/>
      <c r="G459" s="16"/>
    </row>
    <row r="460" spans="1:7" s="12" customFormat="1" ht="76.5">
      <c r="A460" s="7">
        <f t="shared" si="6"/>
        <v>262</v>
      </c>
      <c r="B460" s="8" t="s">
        <v>1151</v>
      </c>
      <c r="C460" s="119" t="s">
        <v>604</v>
      </c>
      <c r="D460" s="143" t="s">
        <v>1147</v>
      </c>
      <c r="E460" s="144">
        <v>1</v>
      </c>
      <c r="F460" s="16"/>
      <c r="G460" s="16"/>
    </row>
    <row r="461" spans="1:7" s="12" customFormat="1" ht="89.25">
      <c r="A461" s="7">
        <f t="shared" si="6"/>
        <v>263</v>
      </c>
      <c r="B461" s="8" t="s">
        <v>1151</v>
      </c>
      <c r="C461" s="119" t="s">
        <v>605</v>
      </c>
      <c r="D461" s="143" t="s">
        <v>1147</v>
      </c>
      <c r="E461" s="144">
        <v>1</v>
      </c>
      <c r="F461" s="16"/>
      <c r="G461" s="16"/>
    </row>
    <row r="462" spans="1:7" s="12" customFormat="1" ht="76.5">
      <c r="A462" s="7">
        <f t="shared" si="6"/>
        <v>264</v>
      </c>
      <c r="B462" s="8" t="s">
        <v>1151</v>
      </c>
      <c r="C462" s="119" t="s">
        <v>606</v>
      </c>
      <c r="D462" s="143" t="s">
        <v>1147</v>
      </c>
      <c r="E462" s="144">
        <v>3</v>
      </c>
      <c r="F462" s="16"/>
      <c r="G462" s="16"/>
    </row>
    <row r="463" spans="1:7" s="12" customFormat="1" ht="89.25">
      <c r="A463" s="7">
        <f t="shared" si="6"/>
        <v>265</v>
      </c>
      <c r="B463" s="8" t="s">
        <v>1151</v>
      </c>
      <c r="C463" s="119" t="s">
        <v>607</v>
      </c>
      <c r="D463" s="143" t="s">
        <v>1147</v>
      </c>
      <c r="E463" s="144">
        <v>2</v>
      </c>
      <c r="F463" s="16"/>
      <c r="G463" s="16"/>
    </row>
    <row r="464" spans="1:7" s="12" customFormat="1" ht="89.25">
      <c r="A464" s="7">
        <f t="shared" si="6"/>
        <v>266</v>
      </c>
      <c r="B464" s="8" t="s">
        <v>1151</v>
      </c>
      <c r="C464" s="119" t="s">
        <v>608</v>
      </c>
      <c r="D464" s="143" t="s">
        <v>1147</v>
      </c>
      <c r="E464" s="144">
        <v>1</v>
      </c>
      <c r="F464" s="16"/>
      <c r="G464" s="16"/>
    </row>
    <row r="465" spans="1:7" s="12" customFormat="1" ht="89.25">
      <c r="A465" s="7">
        <f t="shared" si="6"/>
        <v>267</v>
      </c>
      <c r="B465" s="8" t="s">
        <v>1151</v>
      </c>
      <c r="C465" s="119" t="s">
        <v>609</v>
      </c>
      <c r="D465" s="143" t="s">
        <v>1147</v>
      </c>
      <c r="E465" s="144">
        <v>6</v>
      </c>
      <c r="F465" s="16"/>
      <c r="G465" s="16"/>
    </row>
    <row r="466" spans="1:7" s="12" customFormat="1" ht="102">
      <c r="A466" s="7">
        <f t="shared" si="6"/>
        <v>268</v>
      </c>
      <c r="B466" s="8" t="s">
        <v>1151</v>
      </c>
      <c r="C466" s="119" t="s">
        <v>610</v>
      </c>
      <c r="D466" s="143" t="s">
        <v>1147</v>
      </c>
      <c r="E466" s="144">
        <v>4</v>
      </c>
      <c r="F466" s="16"/>
      <c r="G466" s="16"/>
    </row>
    <row r="467" spans="1:7" s="12" customFormat="1" ht="89.25">
      <c r="A467" s="7">
        <f t="shared" si="6"/>
        <v>269</v>
      </c>
      <c r="B467" s="8" t="s">
        <v>1151</v>
      </c>
      <c r="C467" s="119" t="s">
        <v>611</v>
      </c>
      <c r="D467" s="143" t="s">
        <v>1147</v>
      </c>
      <c r="E467" s="144">
        <v>1</v>
      </c>
      <c r="F467" s="16"/>
      <c r="G467" s="16"/>
    </row>
    <row r="468" spans="1:7" s="12" customFormat="1" ht="76.5">
      <c r="A468" s="7">
        <f t="shared" si="6"/>
        <v>270</v>
      </c>
      <c r="B468" s="8" t="s">
        <v>1151</v>
      </c>
      <c r="C468" s="119" t="s">
        <v>612</v>
      </c>
      <c r="D468" s="143" t="s">
        <v>1147</v>
      </c>
      <c r="E468" s="144">
        <v>3</v>
      </c>
      <c r="F468" s="16"/>
      <c r="G468" s="16"/>
    </row>
    <row r="469" spans="1:7" s="12" customFormat="1" ht="63.75">
      <c r="A469" s="7">
        <f t="shared" si="6"/>
        <v>271</v>
      </c>
      <c r="B469" s="8" t="s">
        <v>1151</v>
      </c>
      <c r="C469" s="119" t="s">
        <v>613</v>
      </c>
      <c r="D469" s="143" t="s">
        <v>1147</v>
      </c>
      <c r="E469" s="144">
        <v>2</v>
      </c>
      <c r="F469" s="16"/>
      <c r="G469" s="16"/>
    </row>
    <row r="470" spans="1:7" s="12" customFormat="1" ht="63.75">
      <c r="A470" s="7">
        <f t="shared" si="6"/>
        <v>272</v>
      </c>
      <c r="B470" s="8" t="s">
        <v>1151</v>
      </c>
      <c r="C470" s="119" t="s">
        <v>614</v>
      </c>
      <c r="D470" s="143" t="s">
        <v>1147</v>
      </c>
      <c r="E470" s="144">
        <v>1</v>
      </c>
      <c r="F470" s="16"/>
      <c r="G470" s="16"/>
    </row>
    <row r="471" spans="1:7" s="12" customFormat="1" ht="76.5">
      <c r="A471" s="7">
        <f t="shared" si="6"/>
        <v>273</v>
      </c>
      <c r="B471" s="8" t="s">
        <v>1151</v>
      </c>
      <c r="C471" s="119" t="s">
        <v>615</v>
      </c>
      <c r="D471" s="143" t="s">
        <v>1147</v>
      </c>
      <c r="E471" s="144">
        <v>4</v>
      </c>
      <c r="F471" s="16"/>
      <c r="G471" s="16"/>
    </row>
    <row r="472" spans="1:7" s="12" customFormat="1" ht="89.25">
      <c r="A472" s="7">
        <f t="shared" si="6"/>
        <v>274</v>
      </c>
      <c r="B472" s="8" t="s">
        <v>1151</v>
      </c>
      <c r="C472" s="119" t="s">
        <v>616</v>
      </c>
      <c r="D472" s="143" t="s">
        <v>1147</v>
      </c>
      <c r="E472" s="144">
        <v>4</v>
      </c>
      <c r="F472" s="16"/>
      <c r="G472" s="16"/>
    </row>
    <row r="473" spans="1:7" s="12" customFormat="1" ht="76.5">
      <c r="A473" s="7">
        <f t="shared" si="6"/>
        <v>275</v>
      </c>
      <c r="B473" s="8" t="s">
        <v>1151</v>
      </c>
      <c r="C473" s="119" t="s">
        <v>617</v>
      </c>
      <c r="D473" s="143" t="s">
        <v>1147</v>
      </c>
      <c r="E473" s="144">
        <v>3</v>
      </c>
      <c r="F473" s="16"/>
      <c r="G473" s="16"/>
    </row>
    <row r="474" spans="1:7" s="12" customFormat="1" ht="89.25">
      <c r="A474" s="7">
        <f t="shared" si="6"/>
        <v>276</v>
      </c>
      <c r="B474" s="8" t="s">
        <v>1151</v>
      </c>
      <c r="C474" s="119" t="s">
        <v>618</v>
      </c>
      <c r="D474" s="143" t="s">
        <v>1147</v>
      </c>
      <c r="E474" s="144">
        <v>6</v>
      </c>
      <c r="F474" s="16"/>
      <c r="G474" s="16"/>
    </row>
    <row r="475" spans="1:7" s="12" customFormat="1" ht="102">
      <c r="A475" s="7">
        <f t="shared" si="6"/>
        <v>277</v>
      </c>
      <c r="B475" s="8" t="s">
        <v>1151</v>
      </c>
      <c r="C475" s="119" t="s">
        <v>619</v>
      </c>
      <c r="D475" s="143" t="s">
        <v>1147</v>
      </c>
      <c r="E475" s="144">
        <v>4</v>
      </c>
      <c r="F475" s="16"/>
      <c r="G475" s="16"/>
    </row>
    <row r="476" spans="1:7" s="12" customFormat="1" ht="89.25">
      <c r="A476" s="7">
        <f t="shared" si="6"/>
        <v>278</v>
      </c>
      <c r="B476" s="8" t="s">
        <v>1151</v>
      </c>
      <c r="C476" s="119" t="s">
        <v>620</v>
      </c>
      <c r="D476" s="143" t="s">
        <v>1147</v>
      </c>
      <c r="E476" s="144">
        <v>5</v>
      </c>
      <c r="F476" s="16"/>
      <c r="G476" s="16"/>
    </row>
    <row r="477" spans="1:7" s="12" customFormat="1" ht="89.25">
      <c r="A477" s="7">
        <f t="shared" si="6"/>
        <v>279</v>
      </c>
      <c r="B477" s="8" t="s">
        <v>1151</v>
      </c>
      <c r="C477" s="119" t="s">
        <v>621</v>
      </c>
      <c r="D477" s="143" t="s">
        <v>1147</v>
      </c>
      <c r="E477" s="144">
        <v>2</v>
      </c>
      <c r="F477" s="16"/>
      <c r="G477" s="16"/>
    </row>
    <row r="478" spans="1:7" s="12" customFormat="1" ht="25.5">
      <c r="A478" s="7">
        <f t="shared" si="6"/>
        <v>280</v>
      </c>
      <c r="B478" s="8" t="s">
        <v>1151</v>
      </c>
      <c r="C478" s="119" t="s">
        <v>622</v>
      </c>
      <c r="D478" s="143" t="s">
        <v>1147</v>
      </c>
      <c r="E478" s="144">
        <v>4</v>
      </c>
      <c r="F478" s="16"/>
      <c r="G478" s="16"/>
    </row>
    <row r="479" spans="1:7" s="12" customFormat="1" ht="76.5">
      <c r="A479" s="7">
        <f t="shared" si="6"/>
        <v>281</v>
      </c>
      <c r="B479" s="8" t="s">
        <v>1151</v>
      </c>
      <c r="C479" s="119" t="s">
        <v>623</v>
      </c>
      <c r="D479" s="143" t="s">
        <v>1147</v>
      </c>
      <c r="E479" s="144">
        <v>1</v>
      </c>
      <c r="F479" s="16"/>
      <c r="G479" s="16"/>
    </row>
    <row r="480" spans="1:7" s="12" customFormat="1" ht="25.5">
      <c r="A480" s="7">
        <f t="shared" si="6"/>
        <v>282</v>
      </c>
      <c r="B480" s="8" t="s">
        <v>1151</v>
      </c>
      <c r="C480" s="119" t="s">
        <v>1052</v>
      </c>
      <c r="D480" s="143" t="s">
        <v>1147</v>
      </c>
      <c r="E480" s="144">
        <v>1</v>
      </c>
      <c r="F480" s="16"/>
      <c r="G480" s="16"/>
    </row>
    <row r="481" spans="1:7" s="12" customFormat="1" ht="25.5">
      <c r="A481" s="7">
        <f t="shared" si="6"/>
        <v>283</v>
      </c>
      <c r="B481" s="8" t="s">
        <v>1151</v>
      </c>
      <c r="C481" s="75" t="s">
        <v>624</v>
      </c>
      <c r="D481" s="73" t="s">
        <v>1148</v>
      </c>
      <c r="E481" s="74">
        <v>114.5</v>
      </c>
      <c r="F481" s="16"/>
      <c r="G481" s="16"/>
    </row>
    <row r="482" spans="1:7" s="68" customFormat="1" ht="25.5">
      <c r="A482" s="7">
        <f t="shared" si="6"/>
        <v>284</v>
      </c>
      <c r="B482" s="8" t="s">
        <v>1151</v>
      </c>
      <c r="C482" s="75" t="s">
        <v>625</v>
      </c>
      <c r="D482" s="73" t="s">
        <v>1148</v>
      </c>
      <c r="E482" s="74">
        <v>192.5</v>
      </c>
      <c r="F482" s="16"/>
      <c r="G482" s="16"/>
    </row>
    <row r="483" spans="1:7" s="68" customFormat="1" ht="12.75">
      <c r="A483" s="7">
        <f>A482+1</f>
        <v>285</v>
      </c>
      <c r="B483" s="8" t="s">
        <v>1151</v>
      </c>
      <c r="C483" s="87" t="s">
        <v>635</v>
      </c>
      <c r="D483" s="88" t="s">
        <v>1148</v>
      </c>
      <c r="E483" s="89">
        <v>314.9</v>
      </c>
      <c r="F483" s="16"/>
      <c r="G483" s="16"/>
    </row>
    <row r="484" spans="1:7" s="12" customFormat="1" ht="12.75">
      <c r="A484" s="111"/>
      <c r="B484" s="112"/>
      <c r="C484" s="113" t="s">
        <v>193</v>
      </c>
      <c r="D484" s="111"/>
      <c r="E484" s="114"/>
      <c r="F484" s="115"/>
      <c r="G484" s="115"/>
    </row>
    <row r="485" spans="1:7" s="12" customFormat="1" ht="140.25">
      <c r="A485" s="7">
        <f>A483+1</f>
        <v>286</v>
      </c>
      <c r="B485" s="8" t="s">
        <v>1151</v>
      </c>
      <c r="C485" s="120" t="s">
        <v>626</v>
      </c>
      <c r="D485" s="121" t="s">
        <v>1147</v>
      </c>
      <c r="E485" s="142">
        <v>2</v>
      </c>
      <c r="F485" s="16"/>
      <c r="G485" s="16"/>
    </row>
    <row r="486" spans="1:7" s="12" customFormat="1" ht="114.75">
      <c r="A486" s="7">
        <f>A485+1</f>
        <v>287</v>
      </c>
      <c r="B486" s="8" t="s">
        <v>1151</v>
      </c>
      <c r="C486" s="119" t="s">
        <v>627</v>
      </c>
      <c r="D486" s="143" t="s">
        <v>1147</v>
      </c>
      <c r="E486" s="144">
        <v>1</v>
      </c>
      <c r="F486" s="16"/>
      <c r="G486" s="16"/>
    </row>
    <row r="487" spans="1:7" s="12" customFormat="1" ht="140.25">
      <c r="A487" s="7">
        <f aca="true" t="shared" si="7" ref="A487:A520">A486+1</f>
        <v>288</v>
      </c>
      <c r="B487" s="8" t="s">
        <v>1151</v>
      </c>
      <c r="C487" s="119" t="s">
        <v>628</v>
      </c>
      <c r="D487" s="143" t="s">
        <v>1147</v>
      </c>
      <c r="E487" s="144">
        <v>1</v>
      </c>
      <c r="F487" s="16"/>
      <c r="G487" s="16"/>
    </row>
    <row r="488" spans="1:7" s="12" customFormat="1" ht="140.25">
      <c r="A488" s="7">
        <f t="shared" si="7"/>
        <v>289</v>
      </c>
      <c r="B488" s="8" t="s">
        <v>1151</v>
      </c>
      <c r="C488" s="119" t="s">
        <v>0</v>
      </c>
      <c r="D488" s="143" t="s">
        <v>1147</v>
      </c>
      <c r="E488" s="144">
        <v>1</v>
      </c>
      <c r="F488" s="16"/>
      <c r="G488" s="16"/>
    </row>
    <row r="489" spans="1:7" s="12" customFormat="1" ht="153">
      <c r="A489" s="7">
        <f t="shared" si="7"/>
        <v>290</v>
      </c>
      <c r="B489" s="8" t="s">
        <v>1151</v>
      </c>
      <c r="C489" s="119" t="s">
        <v>1126</v>
      </c>
      <c r="D489" s="143" t="s">
        <v>1147</v>
      </c>
      <c r="E489" s="144">
        <v>1</v>
      </c>
      <c r="F489" s="16"/>
      <c r="G489" s="16"/>
    </row>
    <row r="490" spans="1:7" s="12" customFormat="1" ht="140.25">
      <c r="A490" s="7">
        <f t="shared" si="7"/>
        <v>291</v>
      </c>
      <c r="B490" s="8" t="s">
        <v>1151</v>
      </c>
      <c r="C490" s="119" t="s">
        <v>1</v>
      </c>
      <c r="D490" s="143" t="s">
        <v>1147</v>
      </c>
      <c r="E490" s="144">
        <v>1</v>
      </c>
      <c r="F490" s="16"/>
      <c r="G490" s="16"/>
    </row>
    <row r="491" spans="1:7" s="12" customFormat="1" ht="76.5">
      <c r="A491" s="7">
        <f t="shared" si="7"/>
        <v>292</v>
      </c>
      <c r="B491" s="8" t="s">
        <v>1151</v>
      </c>
      <c r="C491" s="119" t="s">
        <v>1127</v>
      </c>
      <c r="D491" s="143" t="s">
        <v>1147</v>
      </c>
      <c r="E491" s="144">
        <v>1</v>
      </c>
      <c r="F491" s="16"/>
      <c r="G491" s="16"/>
    </row>
    <row r="492" spans="1:7" s="12" customFormat="1" ht="76.5">
      <c r="A492" s="7">
        <f t="shared" si="7"/>
        <v>293</v>
      </c>
      <c r="B492" s="8" t="s">
        <v>1151</v>
      </c>
      <c r="C492" s="119" t="s">
        <v>1128</v>
      </c>
      <c r="D492" s="143" t="s">
        <v>1147</v>
      </c>
      <c r="E492" s="144">
        <v>1</v>
      </c>
      <c r="F492" s="16"/>
      <c r="G492" s="16"/>
    </row>
    <row r="493" spans="1:7" s="12" customFormat="1" ht="51">
      <c r="A493" s="7">
        <f t="shared" si="7"/>
        <v>294</v>
      </c>
      <c r="B493" s="8" t="s">
        <v>1151</v>
      </c>
      <c r="C493" s="119" t="s">
        <v>2</v>
      </c>
      <c r="D493" s="143" t="s">
        <v>1147</v>
      </c>
      <c r="E493" s="144">
        <v>2</v>
      </c>
      <c r="F493" s="16"/>
      <c r="G493" s="16"/>
    </row>
    <row r="494" spans="1:7" s="12" customFormat="1" ht="38.25">
      <c r="A494" s="7">
        <f t="shared" si="7"/>
        <v>295</v>
      </c>
      <c r="B494" s="8" t="s">
        <v>1151</v>
      </c>
      <c r="C494" s="119" t="s">
        <v>3</v>
      </c>
      <c r="D494" s="143" t="s">
        <v>1147</v>
      </c>
      <c r="E494" s="144">
        <v>4</v>
      </c>
      <c r="F494" s="16"/>
      <c r="G494" s="16"/>
    </row>
    <row r="495" spans="1:7" s="12" customFormat="1" ht="38.25">
      <c r="A495" s="7">
        <f t="shared" si="7"/>
        <v>296</v>
      </c>
      <c r="B495" s="8" t="s">
        <v>1151</v>
      </c>
      <c r="C495" s="119" t="s">
        <v>4</v>
      </c>
      <c r="D495" s="143" t="s">
        <v>1147</v>
      </c>
      <c r="E495" s="144">
        <v>6</v>
      </c>
      <c r="F495" s="16"/>
      <c r="G495" s="16"/>
    </row>
    <row r="496" spans="1:7" s="12" customFormat="1" ht="38.25">
      <c r="A496" s="7">
        <f t="shared" si="7"/>
        <v>297</v>
      </c>
      <c r="B496" s="8" t="s">
        <v>1151</v>
      </c>
      <c r="C496" s="119" t="s">
        <v>5</v>
      </c>
      <c r="D496" s="143" t="s">
        <v>1147</v>
      </c>
      <c r="E496" s="144">
        <v>1</v>
      </c>
      <c r="F496" s="16"/>
      <c r="G496" s="16"/>
    </row>
    <row r="497" spans="1:7" s="12" customFormat="1" ht="89.25">
      <c r="A497" s="7">
        <f t="shared" si="7"/>
        <v>298</v>
      </c>
      <c r="B497" s="8" t="s">
        <v>1151</v>
      </c>
      <c r="C497" s="119" t="s">
        <v>6</v>
      </c>
      <c r="D497" s="143" t="s">
        <v>1147</v>
      </c>
      <c r="E497" s="144">
        <v>1</v>
      </c>
      <c r="F497" s="16"/>
      <c r="G497" s="16"/>
    </row>
    <row r="498" spans="1:7" s="12" customFormat="1" ht="89.25">
      <c r="A498" s="7">
        <f t="shared" si="7"/>
        <v>299</v>
      </c>
      <c r="B498" s="8" t="s">
        <v>1151</v>
      </c>
      <c r="C498" s="119" t="s">
        <v>7</v>
      </c>
      <c r="D498" s="143" t="s">
        <v>1147</v>
      </c>
      <c r="E498" s="144">
        <v>1</v>
      </c>
      <c r="F498" s="16"/>
      <c r="G498" s="16"/>
    </row>
    <row r="499" spans="1:7" s="12" customFormat="1" ht="76.5">
      <c r="A499" s="7">
        <f t="shared" si="7"/>
        <v>300</v>
      </c>
      <c r="B499" s="8" t="s">
        <v>1151</v>
      </c>
      <c r="C499" s="119" t="s">
        <v>8</v>
      </c>
      <c r="D499" s="143" t="s">
        <v>1147</v>
      </c>
      <c r="E499" s="144">
        <v>3</v>
      </c>
      <c r="F499" s="16"/>
      <c r="G499" s="16"/>
    </row>
    <row r="500" spans="1:7" s="12" customFormat="1" ht="76.5">
      <c r="A500" s="7">
        <f t="shared" si="7"/>
        <v>301</v>
      </c>
      <c r="B500" s="8" t="s">
        <v>1151</v>
      </c>
      <c r="C500" s="119" t="s">
        <v>9</v>
      </c>
      <c r="D500" s="143" t="s">
        <v>1147</v>
      </c>
      <c r="E500" s="144">
        <v>1</v>
      </c>
      <c r="F500" s="16"/>
      <c r="G500" s="16"/>
    </row>
    <row r="501" spans="1:7" s="12" customFormat="1" ht="63.75">
      <c r="A501" s="7">
        <f t="shared" si="7"/>
        <v>302</v>
      </c>
      <c r="B501" s="8" t="s">
        <v>1151</v>
      </c>
      <c r="C501" s="119" t="s">
        <v>10</v>
      </c>
      <c r="D501" s="143" t="s">
        <v>1147</v>
      </c>
      <c r="E501" s="144">
        <v>1</v>
      </c>
      <c r="F501" s="16"/>
      <c r="G501" s="16"/>
    </row>
    <row r="502" spans="1:7" s="12" customFormat="1" ht="63.75">
      <c r="A502" s="7">
        <f t="shared" si="7"/>
        <v>303</v>
      </c>
      <c r="B502" s="8" t="s">
        <v>1151</v>
      </c>
      <c r="C502" s="119" t="s">
        <v>11</v>
      </c>
      <c r="D502" s="143" t="s">
        <v>1147</v>
      </c>
      <c r="E502" s="144">
        <v>1</v>
      </c>
      <c r="F502" s="16"/>
      <c r="G502" s="16"/>
    </row>
    <row r="503" spans="1:7" s="12" customFormat="1" ht="51">
      <c r="A503" s="7">
        <f t="shared" si="7"/>
        <v>304</v>
      </c>
      <c r="B503" s="8" t="s">
        <v>1151</v>
      </c>
      <c r="C503" s="119" t="s">
        <v>12</v>
      </c>
      <c r="D503" s="143" t="s">
        <v>1147</v>
      </c>
      <c r="E503" s="144">
        <v>4</v>
      </c>
      <c r="F503" s="16"/>
      <c r="G503" s="16"/>
    </row>
    <row r="504" spans="1:7" s="12" customFormat="1" ht="51">
      <c r="A504" s="7">
        <f t="shared" si="7"/>
        <v>305</v>
      </c>
      <c r="B504" s="8" t="s">
        <v>1151</v>
      </c>
      <c r="C504" s="119" t="s">
        <v>13</v>
      </c>
      <c r="D504" s="143" t="s">
        <v>1147</v>
      </c>
      <c r="E504" s="144">
        <v>1</v>
      </c>
      <c r="F504" s="16"/>
      <c r="G504" s="16"/>
    </row>
    <row r="505" spans="1:7" s="12" customFormat="1" ht="38.25">
      <c r="A505" s="7">
        <f t="shared" si="7"/>
        <v>306</v>
      </c>
      <c r="B505" s="8" t="s">
        <v>1151</v>
      </c>
      <c r="C505" s="119" t="s">
        <v>14</v>
      </c>
      <c r="D505" s="143" t="s">
        <v>1147</v>
      </c>
      <c r="E505" s="144">
        <v>5</v>
      </c>
      <c r="F505" s="16"/>
      <c r="G505" s="16"/>
    </row>
    <row r="506" spans="1:7" s="12" customFormat="1" ht="63.75">
      <c r="A506" s="7">
        <f t="shared" si="7"/>
        <v>307</v>
      </c>
      <c r="B506" s="8" t="s">
        <v>1151</v>
      </c>
      <c r="C506" s="119" t="s">
        <v>15</v>
      </c>
      <c r="D506" s="143" t="s">
        <v>1147</v>
      </c>
      <c r="E506" s="144">
        <v>1</v>
      </c>
      <c r="F506" s="16"/>
      <c r="G506" s="16"/>
    </row>
    <row r="507" spans="1:7" s="12" customFormat="1" ht="51">
      <c r="A507" s="7">
        <f t="shared" si="7"/>
        <v>308</v>
      </c>
      <c r="B507" s="8" t="s">
        <v>1151</v>
      </c>
      <c r="C507" s="119" t="s">
        <v>16</v>
      </c>
      <c r="D507" s="143" t="s">
        <v>1147</v>
      </c>
      <c r="E507" s="144">
        <v>2</v>
      </c>
      <c r="F507" s="16"/>
      <c r="G507" s="16"/>
    </row>
    <row r="508" spans="1:7" s="12" customFormat="1" ht="38.25">
      <c r="A508" s="7">
        <f t="shared" si="7"/>
        <v>309</v>
      </c>
      <c r="B508" s="8" t="s">
        <v>1151</v>
      </c>
      <c r="C508" s="119" t="s">
        <v>17</v>
      </c>
      <c r="D508" s="143" t="s">
        <v>1147</v>
      </c>
      <c r="E508" s="144">
        <v>2</v>
      </c>
      <c r="F508" s="16"/>
      <c r="G508" s="16"/>
    </row>
    <row r="509" spans="1:7" s="12" customFormat="1" ht="38.25">
      <c r="A509" s="7">
        <f t="shared" si="7"/>
        <v>310</v>
      </c>
      <c r="B509" s="8" t="s">
        <v>1151</v>
      </c>
      <c r="C509" s="119" t="s">
        <v>18</v>
      </c>
      <c r="D509" s="143" t="s">
        <v>1147</v>
      </c>
      <c r="E509" s="144">
        <v>1</v>
      </c>
      <c r="F509" s="16"/>
      <c r="G509" s="16"/>
    </row>
    <row r="510" spans="1:7" s="12" customFormat="1" ht="25.5">
      <c r="A510" s="7">
        <f t="shared" si="7"/>
        <v>311</v>
      </c>
      <c r="B510" s="8" t="s">
        <v>1151</v>
      </c>
      <c r="C510" s="119" t="s">
        <v>19</v>
      </c>
      <c r="D510" s="143" t="s">
        <v>1147</v>
      </c>
      <c r="E510" s="144">
        <v>6</v>
      </c>
      <c r="F510" s="16"/>
      <c r="G510" s="16"/>
    </row>
    <row r="511" spans="1:7" s="12" customFormat="1" ht="25.5">
      <c r="A511" s="7">
        <f t="shared" si="7"/>
        <v>312</v>
      </c>
      <c r="B511" s="8" t="s">
        <v>1151</v>
      </c>
      <c r="C511" s="119" t="s">
        <v>20</v>
      </c>
      <c r="D511" s="143" t="s">
        <v>1147</v>
      </c>
      <c r="E511" s="144">
        <v>1</v>
      </c>
      <c r="F511" s="16"/>
      <c r="G511" s="16"/>
    </row>
    <row r="512" spans="1:7" s="12" customFormat="1" ht="38.25">
      <c r="A512" s="7">
        <f t="shared" si="7"/>
        <v>313</v>
      </c>
      <c r="B512" s="8" t="s">
        <v>1151</v>
      </c>
      <c r="C512" s="119" t="s">
        <v>21</v>
      </c>
      <c r="D512" s="143" t="s">
        <v>1147</v>
      </c>
      <c r="E512" s="144">
        <v>2</v>
      </c>
      <c r="F512" s="16"/>
      <c r="G512" s="16"/>
    </row>
    <row r="513" spans="1:7" s="12" customFormat="1" ht="63.75">
      <c r="A513" s="7">
        <f t="shared" si="7"/>
        <v>314</v>
      </c>
      <c r="B513" s="8" t="s">
        <v>1151</v>
      </c>
      <c r="C513" s="119" t="s">
        <v>22</v>
      </c>
      <c r="D513" s="143" t="s">
        <v>1147</v>
      </c>
      <c r="E513" s="144">
        <v>1</v>
      </c>
      <c r="F513" s="16"/>
      <c r="G513" s="16"/>
    </row>
    <row r="514" spans="1:7" s="12" customFormat="1" ht="38.25">
      <c r="A514" s="7">
        <f t="shared" si="7"/>
        <v>315</v>
      </c>
      <c r="B514" s="8" t="s">
        <v>1151</v>
      </c>
      <c r="C514" s="119" t="s">
        <v>23</v>
      </c>
      <c r="D514" s="143" t="s">
        <v>1147</v>
      </c>
      <c r="E514" s="144">
        <v>1</v>
      </c>
      <c r="F514" s="16"/>
      <c r="G514" s="16"/>
    </row>
    <row r="515" spans="1:7" s="12" customFormat="1" ht="38.25">
      <c r="A515" s="7">
        <f t="shared" si="7"/>
        <v>316</v>
      </c>
      <c r="B515" s="8" t="s">
        <v>1151</v>
      </c>
      <c r="C515" s="119" t="s">
        <v>24</v>
      </c>
      <c r="D515" s="143" t="s">
        <v>1147</v>
      </c>
      <c r="E515" s="144">
        <v>2</v>
      </c>
      <c r="F515" s="16"/>
      <c r="G515" s="16"/>
    </row>
    <row r="516" spans="1:7" s="68" customFormat="1" ht="38.25">
      <c r="A516" s="7">
        <f t="shared" si="7"/>
        <v>317</v>
      </c>
      <c r="B516" s="8" t="s">
        <v>1151</v>
      </c>
      <c r="C516" s="119" t="s">
        <v>25</v>
      </c>
      <c r="D516" s="143" t="s">
        <v>1147</v>
      </c>
      <c r="E516" s="144">
        <v>2</v>
      </c>
      <c r="F516" s="16"/>
      <c r="G516" s="16"/>
    </row>
    <row r="517" spans="1:7" s="68" customFormat="1" ht="38.25">
      <c r="A517" s="7">
        <f t="shared" si="7"/>
        <v>318</v>
      </c>
      <c r="B517" s="8" t="s">
        <v>1151</v>
      </c>
      <c r="C517" s="120" t="s">
        <v>26</v>
      </c>
      <c r="D517" s="143" t="s">
        <v>1147</v>
      </c>
      <c r="E517" s="144">
        <v>1</v>
      </c>
      <c r="F517" s="16"/>
      <c r="G517" s="16"/>
    </row>
    <row r="518" spans="1:7" s="68" customFormat="1" ht="38.25">
      <c r="A518" s="7">
        <f t="shared" si="7"/>
        <v>319</v>
      </c>
      <c r="B518" s="8" t="s">
        <v>1151</v>
      </c>
      <c r="C518" s="119" t="s">
        <v>27</v>
      </c>
      <c r="D518" s="143" t="s">
        <v>1147</v>
      </c>
      <c r="E518" s="144">
        <v>4</v>
      </c>
      <c r="F518" s="16"/>
      <c r="G518" s="16"/>
    </row>
    <row r="519" spans="1:7" s="68" customFormat="1" ht="38.25">
      <c r="A519" s="7">
        <f t="shared" si="7"/>
        <v>320</v>
      </c>
      <c r="B519" s="8" t="s">
        <v>1151</v>
      </c>
      <c r="C519" s="119" t="s">
        <v>28</v>
      </c>
      <c r="D519" s="143" t="s">
        <v>1147</v>
      </c>
      <c r="E519" s="144">
        <v>3</v>
      </c>
      <c r="F519" s="16"/>
      <c r="G519" s="16"/>
    </row>
    <row r="520" spans="1:7" s="68" customFormat="1" ht="38.25">
      <c r="A520" s="7">
        <f t="shared" si="7"/>
        <v>321</v>
      </c>
      <c r="B520" s="8" t="s">
        <v>1151</v>
      </c>
      <c r="C520" s="119" t="s">
        <v>29</v>
      </c>
      <c r="D520" s="143" t="s">
        <v>1147</v>
      </c>
      <c r="E520" s="144">
        <v>9</v>
      </c>
      <c r="F520" s="16"/>
      <c r="G520" s="16"/>
    </row>
    <row r="521" spans="1:7" s="68" customFormat="1" ht="12.75">
      <c r="A521" s="7">
        <f>A520+1</f>
        <v>322</v>
      </c>
      <c r="B521" s="8" t="s">
        <v>1151</v>
      </c>
      <c r="C521" s="87" t="s">
        <v>636</v>
      </c>
      <c r="D521" s="88" t="s">
        <v>1148</v>
      </c>
      <c r="E521" s="89">
        <v>47.1</v>
      </c>
      <c r="F521" s="16"/>
      <c r="G521" s="16"/>
    </row>
    <row r="522" spans="1:7" s="12" customFormat="1" ht="12.75">
      <c r="A522" s="111"/>
      <c r="B522" s="112"/>
      <c r="C522" s="113" t="s">
        <v>194</v>
      </c>
      <c r="D522" s="111"/>
      <c r="E522" s="114"/>
      <c r="F522" s="115"/>
      <c r="G522" s="115"/>
    </row>
    <row r="523" spans="1:7" s="12" customFormat="1" ht="12.75">
      <c r="A523" s="7">
        <f>A521+1</f>
        <v>323</v>
      </c>
      <c r="B523" s="8" t="s">
        <v>1151</v>
      </c>
      <c r="C523" s="87" t="s">
        <v>896</v>
      </c>
      <c r="D523" s="88" t="s">
        <v>1145</v>
      </c>
      <c r="E523" s="89">
        <v>840</v>
      </c>
      <c r="F523" s="16"/>
      <c r="G523" s="16"/>
    </row>
    <row r="524" spans="1:7" s="68" customFormat="1" ht="12.75">
      <c r="A524" s="7"/>
      <c r="B524" s="8"/>
      <c r="C524" s="92" t="s">
        <v>901</v>
      </c>
      <c r="D524" s="88"/>
      <c r="E524" s="89"/>
      <c r="F524" s="16"/>
      <c r="G524" s="16"/>
    </row>
    <row r="525" spans="1:7" s="12" customFormat="1" ht="12.75">
      <c r="A525" s="7">
        <f>A523+1</f>
        <v>324</v>
      </c>
      <c r="B525" s="8" t="s">
        <v>1151</v>
      </c>
      <c r="C525" s="87" t="s">
        <v>898</v>
      </c>
      <c r="D525" s="88" t="s">
        <v>1146</v>
      </c>
      <c r="E525" s="89">
        <v>128</v>
      </c>
      <c r="F525" s="16"/>
      <c r="G525" s="16"/>
    </row>
    <row r="526" spans="1:7" s="68" customFormat="1" ht="25.5">
      <c r="A526" s="7">
        <f>A525+1</f>
        <v>325</v>
      </c>
      <c r="B526" s="8" t="s">
        <v>1151</v>
      </c>
      <c r="C526" s="76" t="s">
        <v>643</v>
      </c>
      <c r="D526" s="77" t="s">
        <v>1148</v>
      </c>
      <c r="E526" s="78">
        <v>161</v>
      </c>
      <c r="F526" s="16"/>
      <c r="G526" s="16"/>
    </row>
    <row r="527" spans="1:7" s="68" customFormat="1" ht="25.5" customHeight="1">
      <c r="A527" s="7">
        <f>A526+1</f>
        <v>326</v>
      </c>
      <c r="B527" s="8" t="s">
        <v>1151</v>
      </c>
      <c r="C527" s="76" t="s">
        <v>644</v>
      </c>
      <c r="D527" s="77" t="s">
        <v>1145</v>
      </c>
      <c r="E527" s="78">
        <v>186</v>
      </c>
      <c r="F527" s="16"/>
      <c r="G527" s="16"/>
    </row>
    <row r="528" spans="1:7" s="68" customFormat="1" ht="25.5" customHeight="1">
      <c r="A528" s="7">
        <f>A527+1</f>
        <v>327</v>
      </c>
      <c r="B528" s="8" t="s">
        <v>1151</v>
      </c>
      <c r="C528" s="76" t="s">
        <v>645</v>
      </c>
      <c r="D528" s="77" t="s">
        <v>1145</v>
      </c>
      <c r="E528" s="78">
        <v>75</v>
      </c>
      <c r="F528" s="16"/>
      <c r="G528" s="16"/>
    </row>
    <row r="529" spans="1:7" s="68" customFormat="1" ht="12.75">
      <c r="A529" s="7">
        <f>A528+1</f>
        <v>328</v>
      </c>
      <c r="B529" s="8" t="s">
        <v>1151</v>
      </c>
      <c r="C529" s="97" t="s">
        <v>905</v>
      </c>
      <c r="D529" s="77" t="s">
        <v>1145</v>
      </c>
      <c r="E529" s="78">
        <v>75</v>
      </c>
      <c r="F529" s="16"/>
      <c r="G529" s="16"/>
    </row>
    <row r="530" spans="1:7" s="68" customFormat="1" ht="12.75">
      <c r="A530" s="7"/>
      <c r="B530" s="8"/>
      <c r="C530" s="92" t="s">
        <v>857</v>
      </c>
      <c r="D530" s="88"/>
      <c r="E530" s="89"/>
      <c r="F530" s="16"/>
      <c r="G530" s="16"/>
    </row>
    <row r="531" spans="1:7" s="12" customFormat="1" ht="12.75">
      <c r="A531" s="7">
        <f>A529+1</f>
        <v>329</v>
      </c>
      <c r="B531" s="8" t="s">
        <v>1151</v>
      </c>
      <c r="C531" s="87" t="s">
        <v>858</v>
      </c>
      <c r="D531" s="88" t="s">
        <v>1145</v>
      </c>
      <c r="E531" s="89">
        <v>63</v>
      </c>
      <c r="F531" s="16"/>
      <c r="G531" s="16"/>
    </row>
    <row r="532" spans="1:7" s="12" customFormat="1" ht="25.5">
      <c r="A532" s="7">
        <f>A531+1</f>
        <v>330</v>
      </c>
      <c r="B532" s="8" t="s">
        <v>1151</v>
      </c>
      <c r="C532" s="87" t="s">
        <v>862</v>
      </c>
      <c r="D532" s="88" t="s">
        <v>1145</v>
      </c>
      <c r="E532" s="89">
        <v>63</v>
      </c>
      <c r="F532" s="16"/>
      <c r="G532" s="16"/>
    </row>
    <row r="533" spans="1:7" s="12" customFormat="1" ht="25.5">
      <c r="A533" s="7"/>
      <c r="B533" s="8"/>
      <c r="C533" s="90" t="s">
        <v>861</v>
      </c>
      <c r="D533" s="88" t="s">
        <v>1145</v>
      </c>
      <c r="E533" s="89">
        <v>66.2</v>
      </c>
      <c r="F533" s="16"/>
      <c r="G533" s="16"/>
    </row>
    <row r="534" spans="1:7" s="12" customFormat="1" ht="12.75">
      <c r="A534" s="7"/>
      <c r="B534" s="8"/>
      <c r="C534" s="90" t="s">
        <v>859</v>
      </c>
      <c r="D534" s="88" t="s">
        <v>1147</v>
      </c>
      <c r="E534" s="89">
        <v>504</v>
      </c>
      <c r="F534" s="16"/>
      <c r="G534" s="16"/>
    </row>
    <row r="535" spans="1:7" s="12" customFormat="1" ht="12.75">
      <c r="A535" s="7"/>
      <c r="B535" s="8"/>
      <c r="C535" s="90" t="s">
        <v>860</v>
      </c>
      <c r="D535" s="88" t="s">
        <v>1153</v>
      </c>
      <c r="E535" s="89">
        <v>315</v>
      </c>
      <c r="F535" s="16"/>
      <c r="G535" s="16"/>
    </row>
    <row r="536" spans="1:7" s="68" customFormat="1" ht="63.75">
      <c r="A536" s="7">
        <f>A532+1</f>
        <v>331</v>
      </c>
      <c r="B536" s="8" t="s">
        <v>1151</v>
      </c>
      <c r="C536" s="87" t="s">
        <v>909</v>
      </c>
      <c r="D536" s="88" t="s">
        <v>1145</v>
      </c>
      <c r="E536" s="89">
        <v>63</v>
      </c>
      <c r="F536" s="16"/>
      <c r="G536" s="16"/>
    </row>
    <row r="537" spans="1:7" s="68" customFormat="1" ht="12.75">
      <c r="A537" s="7"/>
      <c r="B537" s="8"/>
      <c r="C537" s="93" t="s">
        <v>900</v>
      </c>
      <c r="D537" s="88"/>
      <c r="E537" s="89"/>
      <c r="F537" s="16"/>
      <c r="G537" s="16"/>
    </row>
    <row r="538" spans="1:7" s="68" customFormat="1" ht="51">
      <c r="A538" s="7">
        <f>A536+1</f>
        <v>332</v>
      </c>
      <c r="B538" s="8" t="s">
        <v>1151</v>
      </c>
      <c r="C538" s="87" t="s">
        <v>910</v>
      </c>
      <c r="D538" s="88" t="s">
        <v>1145</v>
      </c>
      <c r="E538" s="89">
        <v>333</v>
      </c>
      <c r="F538" s="16"/>
      <c r="G538" s="16"/>
    </row>
    <row r="539" spans="1:7" s="68" customFormat="1" ht="12.75">
      <c r="A539" s="7"/>
      <c r="B539" s="8"/>
      <c r="C539" s="92" t="s">
        <v>863</v>
      </c>
      <c r="D539" s="88"/>
      <c r="E539" s="89"/>
      <c r="F539" s="16"/>
      <c r="G539" s="16"/>
    </row>
    <row r="540" spans="1:7" s="12" customFormat="1" ht="12.75">
      <c r="A540" s="7">
        <f>A538+1</f>
        <v>333</v>
      </c>
      <c r="B540" s="8" t="s">
        <v>1151</v>
      </c>
      <c r="C540" s="91" t="s">
        <v>866</v>
      </c>
      <c r="D540" s="88" t="s">
        <v>1145</v>
      </c>
      <c r="E540" s="89">
        <v>141</v>
      </c>
      <c r="F540" s="16"/>
      <c r="G540" s="16"/>
    </row>
    <row r="541" spans="1:7" s="12" customFormat="1" ht="12.75">
      <c r="A541" s="7">
        <f>A540+1</f>
        <v>334</v>
      </c>
      <c r="B541" s="8" t="s">
        <v>1151</v>
      </c>
      <c r="C541" s="91" t="s">
        <v>864</v>
      </c>
      <c r="D541" s="88" t="s">
        <v>1145</v>
      </c>
      <c r="E541" s="89">
        <v>141</v>
      </c>
      <c r="F541" s="16"/>
      <c r="G541" s="16"/>
    </row>
    <row r="542" spans="1:7" s="12" customFormat="1" ht="25.5">
      <c r="A542" s="7"/>
      <c r="B542" s="8"/>
      <c r="C542" s="90" t="s">
        <v>865</v>
      </c>
      <c r="D542" s="88" t="s">
        <v>1145</v>
      </c>
      <c r="E542" s="89">
        <v>148.1</v>
      </c>
      <c r="F542" s="16"/>
      <c r="G542" s="16"/>
    </row>
    <row r="543" spans="1:7" s="12" customFormat="1" ht="12.75">
      <c r="A543" s="7"/>
      <c r="B543" s="8"/>
      <c r="C543" s="90" t="s">
        <v>859</v>
      </c>
      <c r="D543" s="88" t="s">
        <v>1147</v>
      </c>
      <c r="E543" s="89">
        <v>1128</v>
      </c>
      <c r="F543" s="16"/>
      <c r="G543" s="16"/>
    </row>
    <row r="544" spans="1:7" s="12" customFormat="1" ht="12.75">
      <c r="A544" s="7"/>
      <c r="B544" s="8"/>
      <c r="C544" s="90" t="s">
        <v>860</v>
      </c>
      <c r="D544" s="88" t="s">
        <v>1153</v>
      </c>
      <c r="E544" s="89">
        <v>705</v>
      </c>
      <c r="F544" s="16"/>
      <c r="G544" s="16"/>
    </row>
    <row r="545" spans="1:7" s="68" customFormat="1" ht="51">
      <c r="A545" s="7">
        <f>A541+1</f>
        <v>335</v>
      </c>
      <c r="B545" s="8" t="s">
        <v>1151</v>
      </c>
      <c r="C545" s="87" t="s">
        <v>911</v>
      </c>
      <c r="D545" s="88" t="s">
        <v>1145</v>
      </c>
      <c r="E545" s="89">
        <v>141</v>
      </c>
      <c r="F545" s="16"/>
      <c r="G545" s="16"/>
    </row>
    <row r="546" spans="1:7" s="68" customFormat="1" ht="12.75">
      <c r="A546" s="7"/>
      <c r="B546" s="8"/>
      <c r="C546" s="92" t="s">
        <v>882</v>
      </c>
      <c r="D546" s="88"/>
      <c r="E546" s="89"/>
      <c r="F546" s="16"/>
      <c r="G546" s="16"/>
    </row>
    <row r="547" spans="1:7" s="68" customFormat="1" ht="51">
      <c r="A547" s="7">
        <f>A545+1</f>
        <v>336</v>
      </c>
      <c r="B547" s="8" t="s">
        <v>1151</v>
      </c>
      <c r="C547" s="87" t="s">
        <v>910</v>
      </c>
      <c r="D547" s="88" t="s">
        <v>1145</v>
      </c>
      <c r="E547" s="89">
        <v>11</v>
      </c>
      <c r="F547" s="16"/>
      <c r="G547" s="16"/>
    </row>
    <row r="548" spans="1:7" s="68" customFormat="1" ht="12.75">
      <c r="A548" s="7"/>
      <c r="B548" s="8"/>
      <c r="C548" s="92" t="s">
        <v>906</v>
      </c>
      <c r="D548" s="88"/>
      <c r="E548" s="89"/>
      <c r="F548" s="16"/>
      <c r="G548" s="16"/>
    </row>
    <row r="549" spans="1:7" s="68" customFormat="1" ht="12.75">
      <c r="A549" s="7">
        <f>A547+1</f>
        <v>337</v>
      </c>
      <c r="B549" s="8" t="s">
        <v>1151</v>
      </c>
      <c r="C549" s="87" t="s">
        <v>899</v>
      </c>
      <c r="D549" s="88" t="s">
        <v>1146</v>
      </c>
      <c r="E549" s="89">
        <v>111</v>
      </c>
      <c r="F549" s="11"/>
      <c r="G549" s="11"/>
    </row>
    <row r="550" spans="1:7" s="68" customFormat="1" ht="25.5">
      <c r="A550" s="7">
        <f>A549+1</f>
        <v>338</v>
      </c>
      <c r="B550" s="8" t="s">
        <v>1151</v>
      </c>
      <c r="C550" s="97" t="s">
        <v>30</v>
      </c>
      <c r="D550" s="95" t="s">
        <v>1148</v>
      </c>
      <c r="E550" s="96">
        <v>80</v>
      </c>
      <c r="F550" s="16"/>
      <c r="G550" s="16"/>
    </row>
    <row r="551" spans="1:7" s="68" customFormat="1" ht="12.75">
      <c r="A551" s="7">
        <f>A550+1</f>
        <v>339</v>
      </c>
      <c r="B551" s="8" t="s">
        <v>1151</v>
      </c>
      <c r="C551" s="120" t="s">
        <v>914</v>
      </c>
      <c r="D551" s="95" t="s">
        <v>1146</v>
      </c>
      <c r="E551" s="142">
        <v>10.7</v>
      </c>
      <c r="F551" s="16"/>
      <c r="G551" s="16"/>
    </row>
    <row r="552" spans="1:7" s="94" customFormat="1" ht="51">
      <c r="A552" s="7">
        <f>A551+1</f>
        <v>340</v>
      </c>
      <c r="B552" s="8" t="s">
        <v>1151</v>
      </c>
      <c r="C552" s="97" t="s">
        <v>31</v>
      </c>
      <c r="D552" s="95" t="s">
        <v>1145</v>
      </c>
      <c r="E552" s="96">
        <v>71</v>
      </c>
      <c r="F552" s="11"/>
      <c r="G552" s="11"/>
    </row>
    <row r="553" spans="1:7" s="12" customFormat="1" ht="12.75">
      <c r="A553" s="7">
        <f>A552+1</f>
        <v>341</v>
      </c>
      <c r="B553" s="8" t="s">
        <v>1151</v>
      </c>
      <c r="C553" s="87" t="s">
        <v>917</v>
      </c>
      <c r="D553" s="88" t="s">
        <v>1147</v>
      </c>
      <c r="E553" s="89">
        <v>14</v>
      </c>
      <c r="F553" s="16"/>
      <c r="G553" s="16"/>
    </row>
    <row r="554" spans="1:7" s="12" customFormat="1" ht="12.75">
      <c r="A554" s="7"/>
      <c r="B554" s="8"/>
      <c r="C554" s="99" t="s">
        <v>637</v>
      </c>
      <c r="D554" s="95"/>
      <c r="E554" s="96"/>
      <c r="F554" s="16"/>
      <c r="G554" s="16"/>
    </row>
    <row r="555" spans="1:7" s="68" customFormat="1" ht="12.75">
      <c r="A555" s="7">
        <f>A553+1</f>
        <v>342</v>
      </c>
      <c r="B555" s="8" t="s">
        <v>1151</v>
      </c>
      <c r="C555" s="97" t="s">
        <v>638</v>
      </c>
      <c r="D555" s="95" t="s">
        <v>1145</v>
      </c>
      <c r="E555" s="96">
        <v>136.5</v>
      </c>
      <c r="F555" s="16"/>
      <c r="G555" s="16"/>
    </row>
    <row r="556" spans="1:7" s="12" customFormat="1" ht="25.5">
      <c r="A556" s="7">
        <f>A555+1</f>
        <v>343</v>
      </c>
      <c r="B556" s="8" t="s">
        <v>1151</v>
      </c>
      <c r="C556" s="97" t="s">
        <v>912</v>
      </c>
      <c r="D556" s="95" t="s">
        <v>1145</v>
      </c>
      <c r="E556" s="96">
        <v>109.9</v>
      </c>
      <c r="F556" s="16"/>
      <c r="G556" s="16"/>
    </row>
    <row r="557" spans="1:7" s="12" customFormat="1" ht="12.75">
      <c r="A557" s="7"/>
      <c r="B557" s="8"/>
      <c r="C557" s="99" t="s">
        <v>639</v>
      </c>
      <c r="D557" s="95"/>
      <c r="E557" s="96"/>
      <c r="F557" s="16"/>
      <c r="G557" s="16"/>
    </row>
    <row r="558" spans="1:7" s="68" customFormat="1" ht="12.75">
      <c r="A558" s="7">
        <f>A556+1</f>
        <v>344</v>
      </c>
      <c r="B558" s="8" t="s">
        <v>1151</v>
      </c>
      <c r="C558" s="97" t="s">
        <v>907</v>
      </c>
      <c r="D558" s="95" t="s">
        <v>1147</v>
      </c>
      <c r="E558" s="96">
        <v>330</v>
      </c>
      <c r="F558" s="16"/>
      <c r="G558" s="16"/>
    </row>
    <row r="559" spans="1:7" s="12" customFormat="1" ht="25.5">
      <c r="A559" s="7">
        <f>A558+1</f>
        <v>345</v>
      </c>
      <c r="B559" s="8" t="s">
        <v>1151</v>
      </c>
      <c r="C559" s="87" t="s">
        <v>908</v>
      </c>
      <c r="D559" s="88" t="s">
        <v>1148</v>
      </c>
      <c r="E559" s="89">
        <v>301</v>
      </c>
      <c r="F559" s="16"/>
      <c r="G559" s="16"/>
    </row>
    <row r="560" spans="1:7" s="12" customFormat="1" ht="38.25">
      <c r="A560" s="7">
        <f>A559+1</f>
        <v>346</v>
      </c>
      <c r="B560" s="8" t="s">
        <v>1151</v>
      </c>
      <c r="C560" s="97" t="s">
        <v>640</v>
      </c>
      <c r="D560" s="95" t="s">
        <v>1148</v>
      </c>
      <c r="E560" s="96">
        <v>301</v>
      </c>
      <c r="F560" s="16"/>
      <c r="G560" s="16"/>
    </row>
    <row r="561" spans="1:7" s="12" customFormat="1" ht="12.75">
      <c r="A561" s="7"/>
      <c r="B561" s="8"/>
      <c r="C561" s="92" t="s">
        <v>903</v>
      </c>
      <c r="D561" s="88"/>
      <c r="E561" s="89"/>
      <c r="F561" s="16"/>
      <c r="G561" s="16"/>
    </row>
    <row r="562" spans="1:7" s="68" customFormat="1" ht="25.5">
      <c r="A562" s="7">
        <f>A560+1</f>
        <v>347</v>
      </c>
      <c r="B562" s="8" t="s">
        <v>843</v>
      </c>
      <c r="C562" s="9" t="s">
        <v>913</v>
      </c>
      <c r="D562" s="7" t="s">
        <v>1148</v>
      </c>
      <c r="E562" s="89">
        <v>318.4</v>
      </c>
      <c r="F562" s="16"/>
      <c r="G562" s="16"/>
    </row>
    <row r="563" spans="1:7" s="94" customFormat="1" ht="12.75">
      <c r="A563" s="7">
        <f>A562+1</f>
        <v>348</v>
      </c>
      <c r="B563" s="8" t="s">
        <v>1151</v>
      </c>
      <c r="C563" s="87" t="s">
        <v>902</v>
      </c>
      <c r="D563" s="88" t="s">
        <v>1148</v>
      </c>
      <c r="E563" s="89">
        <v>362</v>
      </c>
      <c r="F563" s="11"/>
      <c r="G563" s="11"/>
    </row>
    <row r="564" spans="1:7" s="68" customFormat="1" ht="12.75">
      <c r="A564" s="7">
        <f>A563+1</f>
        <v>349</v>
      </c>
      <c r="B564" s="8" t="s">
        <v>1151</v>
      </c>
      <c r="C564" s="87" t="s">
        <v>904</v>
      </c>
      <c r="D564" s="88" t="s">
        <v>1145</v>
      </c>
      <c r="E564" s="89">
        <v>14.8</v>
      </c>
      <c r="F564" s="16"/>
      <c r="G564" s="16"/>
    </row>
    <row r="565" spans="1:7" s="12" customFormat="1" ht="12.75">
      <c r="A565" s="111"/>
      <c r="B565" s="112"/>
      <c r="C565" s="113" t="s">
        <v>195</v>
      </c>
      <c r="D565" s="111"/>
      <c r="E565" s="114"/>
      <c r="F565" s="115"/>
      <c r="G565" s="115"/>
    </row>
    <row r="566" spans="1:7" s="12" customFormat="1" ht="12.75">
      <c r="A566" s="7"/>
      <c r="B566" s="8"/>
      <c r="C566" s="147" t="s">
        <v>1063</v>
      </c>
      <c r="D566" s="143"/>
      <c r="E566" s="144"/>
      <c r="F566" s="16"/>
      <c r="G566" s="16"/>
    </row>
    <row r="567" spans="1:7" s="12" customFormat="1" ht="12.75">
      <c r="A567" s="7"/>
      <c r="B567" s="8"/>
      <c r="C567" s="147" t="s">
        <v>998</v>
      </c>
      <c r="D567" s="143"/>
      <c r="E567" s="144"/>
      <c r="F567" s="16"/>
      <c r="G567" s="16"/>
    </row>
    <row r="568" spans="1:7" s="12" customFormat="1" ht="25.5">
      <c r="A568" s="7">
        <f>A564+1</f>
        <v>350</v>
      </c>
      <c r="B568" s="8" t="s">
        <v>1151</v>
      </c>
      <c r="C568" s="119" t="s">
        <v>1053</v>
      </c>
      <c r="D568" s="143" t="s">
        <v>1145</v>
      </c>
      <c r="E568" s="144">
        <v>3.1</v>
      </c>
      <c r="F568" s="16"/>
      <c r="G568" s="16"/>
    </row>
    <row r="569" spans="1:7" s="12" customFormat="1" ht="25.5">
      <c r="A569" s="7">
        <f>A568+1</f>
        <v>351</v>
      </c>
      <c r="B569" s="8" t="s">
        <v>1151</v>
      </c>
      <c r="C569" s="119" t="s">
        <v>1054</v>
      </c>
      <c r="D569" s="143" t="s">
        <v>1145</v>
      </c>
      <c r="E569" s="144">
        <v>3.1</v>
      </c>
      <c r="F569" s="16"/>
      <c r="G569" s="16"/>
    </row>
    <row r="570" spans="1:7" s="12" customFormat="1" ht="25.5">
      <c r="A570" s="7">
        <f aca="true" t="shared" si="8" ref="A570:A632">A569+1</f>
        <v>352</v>
      </c>
      <c r="B570" s="8" t="s">
        <v>1151</v>
      </c>
      <c r="C570" s="119" t="s">
        <v>1056</v>
      </c>
      <c r="D570" s="143" t="s">
        <v>1145</v>
      </c>
      <c r="E570" s="144">
        <v>232.5</v>
      </c>
      <c r="F570" s="16"/>
      <c r="G570" s="16"/>
    </row>
    <row r="571" spans="1:7" s="12" customFormat="1" ht="12.75">
      <c r="A571" s="7">
        <f t="shared" si="8"/>
        <v>353</v>
      </c>
      <c r="B571" s="8" t="s">
        <v>1151</v>
      </c>
      <c r="C571" s="119" t="s">
        <v>1055</v>
      </c>
      <c r="D571" s="143" t="s">
        <v>1145</v>
      </c>
      <c r="E571" s="144">
        <v>232.5</v>
      </c>
      <c r="F571" s="16"/>
      <c r="G571" s="16"/>
    </row>
    <row r="572" spans="1:7" s="12" customFormat="1" ht="12.75">
      <c r="A572" s="7">
        <f t="shared" si="8"/>
        <v>354</v>
      </c>
      <c r="B572" s="8" t="s">
        <v>1151</v>
      </c>
      <c r="C572" s="119" t="s">
        <v>1057</v>
      </c>
      <c r="D572" s="143" t="s">
        <v>1145</v>
      </c>
      <c r="E572" s="144">
        <v>14.1</v>
      </c>
      <c r="F572" s="16"/>
      <c r="G572" s="16"/>
    </row>
    <row r="573" spans="1:7" s="101" customFormat="1" ht="12.75">
      <c r="A573" s="7"/>
      <c r="B573" s="8"/>
      <c r="C573" s="141" t="s">
        <v>1058</v>
      </c>
      <c r="D573" s="121"/>
      <c r="E573" s="142"/>
      <c r="F573" s="16"/>
      <c r="G573" s="16"/>
    </row>
    <row r="574" spans="1:7" s="68" customFormat="1" ht="25.5">
      <c r="A574" s="7">
        <f>A572+1</f>
        <v>355</v>
      </c>
      <c r="B574" s="8" t="s">
        <v>1151</v>
      </c>
      <c r="C574" s="76" t="s">
        <v>641</v>
      </c>
      <c r="D574" s="77" t="s">
        <v>1145</v>
      </c>
      <c r="E574" s="78">
        <v>420</v>
      </c>
      <c r="F574" s="16"/>
      <c r="G574" s="16"/>
    </row>
    <row r="575" spans="1:7" s="68" customFormat="1" ht="38.25">
      <c r="A575" s="7">
        <f>A574+1</f>
        <v>356</v>
      </c>
      <c r="B575" s="8" t="s">
        <v>1151</v>
      </c>
      <c r="C575" s="76" t="s">
        <v>642</v>
      </c>
      <c r="D575" s="77" t="s">
        <v>1145</v>
      </c>
      <c r="E575" s="78">
        <v>130</v>
      </c>
      <c r="F575" s="16"/>
      <c r="G575" s="16"/>
    </row>
    <row r="576" spans="1:7" s="12" customFormat="1" ht="12.75">
      <c r="A576" s="7">
        <f>A575+1</f>
        <v>357</v>
      </c>
      <c r="B576" s="8" t="s">
        <v>1151</v>
      </c>
      <c r="C576" s="9" t="s">
        <v>1059</v>
      </c>
      <c r="D576" s="143" t="s">
        <v>1145</v>
      </c>
      <c r="E576" s="144">
        <v>11.7</v>
      </c>
      <c r="F576" s="16"/>
      <c r="G576" s="16"/>
    </row>
    <row r="577" spans="1:7" s="12" customFormat="1" ht="25.5">
      <c r="A577" s="7">
        <f t="shared" si="8"/>
        <v>358</v>
      </c>
      <c r="B577" s="8" t="s">
        <v>1151</v>
      </c>
      <c r="C577" s="119" t="s">
        <v>1060</v>
      </c>
      <c r="D577" s="143" t="s">
        <v>1145</v>
      </c>
      <c r="E577" s="144">
        <v>391.5</v>
      </c>
      <c r="F577" s="16"/>
      <c r="G577" s="16"/>
    </row>
    <row r="578" spans="1:7" s="12" customFormat="1" ht="12.75">
      <c r="A578" s="7">
        <f t="shared" si="8"/>
        <v>359</v>
      </c>
      <c r="B578" s="8" t="s">
        <v>1151</v>
      </c>
      <c r="C578" s="119" t="s">
        <v>1061</v>
      </c>
      <c r="D578" s="143" t="s">
        <v>1145</v>
      </c>
      <c r="E578" s="144">
        <v>391.5</v>
      </c>
      <c r="F578" s="16"/>
      <c r="G578" s="16"/>
    </row>
    <row r="579" spans="1:7" s="12" customFormat="1" ht="12.75">
      <c r="A579" s="7"/>
      <c r="B579" s="8"/>
      <c r="C579" s="147" t="s">
        <v>1062</v>
      </c>
      <c r="D579" s="143"/>
      <c r="E579" s="144"/>
      <c r="F579" s="16"/>
      <c r="G579" s="16"/>
    </row>
    <row r="580" spans="1:7" s="12" customFormat="1" ht="25.5">
      <c r="A580" s="7">
        <f>A578+1</f>
        <v>360</v>
      </c>
      <c r="B580" s="8" t="s">
        <v>1151</v>
      </c>
      <c r="C580" s="119" t="s">
        <v>1087</v>
      </c>
      <c r="D580" s="143" t="s">
        <v>1145</v>
      </c>
      <c r="E580" s="144">
        <v>232.5</v>
      </c>
      <c r="F580" s="16"/>
      <c r="G580" s="16"/>
    </row>
    <row r="581" spans="1:7" s="12" customFormat="1" ht="38.25">
      <c r="A581" s="7">
        <f t="shared" si="8"/>
        <v>361</v>
      </c>
      <c r="B581" s="8" t="s">
        <v>1151</v>
      </c>
      <c r="C581" s="119" t="s">
        <v>1077</v>
      </c>
      <c r="D581" s="143" t="s">
        <v>1145</v>
      </c>
      <c r="E581" s="144">
        <v>3.1</v>
      </c>
      <c r="F581" s="16"/>
      <c r="G581" s="16"/>
    </row>
    <row r="582" spans="1:7" s="12" customFormat="1" ht="12.75">
      <c r="A582" s="7"/>
      <c r="B582" s="8"/>
      <c r="C582" s="141" t="s">
        <v>32</v>
      </c>
      <c r="D582" s="121"/>
      <c r="E582" s="142"/>
      <c r="F582" s="16"/>
      <c r="G582" s="16"/>
    </row>
    <row r="583" spans="1:7" s="12" customFormat="1" ht="25.5">
      <c r="A583" s="7">
        <f>A581+1</f>
        <v>362</v>
      </c>
      <c r="B583" s="8" t="s">
        <v>1151</v>
      </c>
      <c r="C583" s="76" t="s">
        <v>33</v>
      </c>
      <c r="D583" s="77" t="s">
        <v>1145</v>
      </c>
      <c r="E583" s="78">
        <v>5.4</v>
      </c>
      <c r="F583" s="16"/>
      <c r="G583" s="16"/>
    </row>
    <row r="584" spans="1:7" s="12" customFormat="1" ht="12.75">
      <c r="A584" s="7"/>
      <c r="B584" s="8"/>
      <c r="C584" s="147" t="s">
        <v>1064</v>
      </c>
      <c r="D584" s="143"/>
      <c r="E584" s="144"/>
      <c r="F584" s="16"/>
      <c r="G584" s="16"/>
    </row>
    <row r="585" spans="1:7" s="12" customFormat="1" ht="12.75">
      <c r="A585" s="7"/>
      <c r="B585" s="8"/>
      <c r="C585" s="147" t="s">
        <v>998</v>
      </c>
      <c r="D585" s="143"/>
      <c r="E585" s="144"/>
      <c r="F585" s="16"/>
      <c r="G585" s="16"/>
    </row>
    <row r="586" spans="1:7" s="12" customFormat="1" ht="25.5">
      <c r="A586" s="7">
        <f>A583+1</f>
        <v>363</v>
      </c>
      <c r="B586" s="8" t="s">
        <v>1151</v>
      </c>
      <c r="C586" s="119" t="s">
        <v>1053</v>
      </c>
      <c r="D586" s="143" t="s">
        <v>1145</v>
      </c>
      <c r="E586" s="144">
        <v>302.1</v>
      </c>
      <c r="F586" s="16"/>
      <c r="G586" s="16"/>
    </row>
    <row r="587" spans="1:7" s="12" customFormat="1" ht="25.5">
      <c r="A587" s="7">
        <f t="shared" si="8"/>
        <v>364</v>
      </c>
      <c r="B587" s="8" t="s">
        <v>1151</v>
      </c>
      <c r="C587" s="119" t="s">
        <v>1054</v>
      </c>
      <c r="D587" s="143" t="s">
        <v>1145</v>
      </c>
      <c r="E587" s="144">
        <v>15.5</v>
      </c>
      <c r="F587" s="16"/>
      <c r="G587" s="16"/>
    </row>
    <row r="588" spans="1:7" s="12" customFormat="1" ht="25.5">
      <c r="A588" s="7">
        <f t="shared" si="8"/>
        <v>365</v>
      </c>
      <c r="B588" s="8" t="s">
        <v>1151</v>
      </c>
      <c r="C588" s="119" t="s">
        <v>1065</v>
      </c>
      <c r="D588" s="143" t="s">
        <v>1145</v>
      </c>
      <c r="E588" s="144">
        <v>286.6</v>
      </c>
      <c r="F588" s="16"/>
      <c r="G588" s="16"/>
    </row>
    <row r="589" spans="1:7" s="12" customFormat="1" ht="25.5">
      <c r="A589" s="7">
        <f t="shared" si="8"/>
        <v>366</v>
      </c>
      <c r="B589" s="8" t="s">
        <v>1151</v>
      </c>
      <c r="C589" s="119" t="s">
        <v>1066</v>
      </c>
      <c r="D589" s="143" t="s">
        <v>1148</v>
      </c>
      <c r="E589" s="144">
        <v>126.7</v>
      </c>
      <c r="F589" s="16"/>
      <c r="G589" s="16"/>
    </row>
    <row r="590" spans="1:7" s="12" customFormat="1" ht="12.75">
      <c r="A590" s="7">
        <f t="shared" si="8"/>
        <v>367</v>
      </c>
      <c r="B590" s="8" t="s">
        <v>1151</v>
      </c>
      <c r="C590" s="119" t="s">
        <v>1067</v>
      </c>
      <c r="D590" s="143" t="s">
        <v>1145</v>
      </c>
      <c r="E590" s="144">
        <v>50.5</v>
      </c>
      <c r="F590" s="16"/>
      <c r="G590" s="16"/>
    </row>
    <row r="591" spans="1:7" s="12" customFormat="1" ht="12.75">
      <c r="A591" s="7"/>
      <c r="B591" s="8"/>
      <c r="C591" s="147" t="s">
        <v>1058</v>
      </c>
      <c r="D591" s="143"/>
      <c r="E591" s="144"/>
      <c r="F591" s="16"/>
      <c r="G591" s="16"/>
    </row>
    <row r="592" spans="1:7" s="12" customFormat="1" ht="25.5">
      <c r="A592" s="7">
        <f>A590+1</f>
        <v>368</v>
      </c>
      <c r="B592" s="8" t="s">
        <v>1151</v>
      </c>
      <c r="C592" s="119" t="s">
        <v>1068</v>
      </c>
      <c r="D592" s="143" t="s">
        <v>1145</v>
      </c>
      <c r="E592" s="144">
        <v>604.4</v>
      </c>
      <c r="F592" s="16"/>
      <c r="G592" s="16"/>
    </row>
    <row r="593" spans="1:7" s="12" customFormat="1" ht="25.5">
      <c r="A593" s="7">
        <f t="shared" si="8"/>
        <v>369</v>
      </c>
      <c r="B593" s="8" t="s">
        <v>1151</v>
      </c>
      <c r="C593" s="119" t="s">
        <v>1069</v>
      </c>
      <c r="D593" s="143" t="s">
        <v>1145</v>
      </c>
      <c r="E593" s="144">
        <v>482.4</v>
      </c>
      <c r="F593" s="16"/>
      <c r="G593" s="16"/>
    </row>
    <row r="594" spans="1:7" s="12" customFormat="1" ht="25.5">
      <c r="A594" s="7">
        <f t="shared" si="8"/>
        <v>370</v>
      </c>
      <c r="B594" s="8" t="s">
        <v>1151</v>
      </c>
      <c r="C594" s="119" t="s">
        <v>1070</v>
      </c>
      <c r="D594" s="143" t="s">
        <v>1145</v>
      </c>
      <c r="E594" s="144">
        <v>112.4</v>
      </c>
      <c r="F594" s="16"/>
      <c r="G594" s="16"/>
    </row>
    <row r="595" spans="1:7" s="12" customFormat="1" ht="25.5">
      <c r="A595" s="7">
        <f t="shared" si="8"/>
        <v>371</v>
      </c>
      <c r="B595" s="8" t="s">
        <v>1151</v>
      </c>
      <c r="C595" s="119" t="s">
        <v>1071</v>
      </c>
      <c r="D595" s="143" t="s">
        <v>1145</v>
      </c>
      <c r="E595" s="144">
        <v>9.6</v>
      </c>
      <c r="F595" s="16"/>
      <c r="G595" s="16"/>
    </row>
    <row r="596" spans="1:7" s="12" customFormat="1" ht="12.75">
      <c r="A596" s="7">
        <f t="shared" si="8"/>
        <v>372</v>
      </c>
      <c r="B596" s="8" t="s">
        <v>1151</v>
      </c>
      <c r="C596" s="9" t="s">
        <v>1059</v>
      </c>
      <c r="D596" s="143" t="s">
        <v>1145</v>
      </c>
      <c r="E596" s="144">
        <v>94.2</v>
      </c>
      <c r="F596" s="16"/>
      <c r="G596" s="16"/>
    </row>
    <row r="597" spans="1:7" s="12" customFormat="1" ht="25.5">
      <c r="A597" s="7">
        <f t="shared" si="8"/>
        <v>373</v>
      </c>
      <c r="B597" s="8" t="s">
        <v>1151</v>
      </c>
      <c r="C597" s="9" t="s">
        <v>1072</v>
      </c>
      <c r="D597" s="143" t="s">
        <v>1145</v>
      </c>
      <c r="E597" s="144">
        <v>7.2</v>
      </c>
      <c r="F597" s="16"/>
      <c r="G597" s="16"/>
    </row>
    <row r="598" spans="1:7" s="12" customFormat="1" ht="25.5">
      <c r="A598" s="7">
        <f t="shared" si="8"/>
        <v>374</v>
      </c>
      <c r="B598" s="8" t="s">
        <v>1151</v>
      </c>
      <c r="C598" s="9" t="s">
        <v>1082</v>
      </c>
      <c r="D598" s="143" t="s">
        <v>1145</v>
      </c>
      <c r="E598" s="144">
        <v>25.8</v>
      </c>
      <c r="F598" s="16"/>
      <c r="G598" s="16"/>
    </row>
    <row r="599" spans="1:7" s="12" customFormat="1" ht="12.75">
      <c r="A599" s="7">
        <f t="shared" si="8"/>
        <v>375</v>
      </c>
      <c r="B599" s="8" t="s">
        <v>1151</v>
      </c>
      <c r="C599" s="119" t="s">
        <v>1073</v>
      </c>
      <c r="D599" s="143" t="s">
        <v>1145</v>
      </c>
      <c r="E599" s="144">
        <v>20.4</v>
      </c>
      <c r="F599" s="16"/>
      <c r="G599" s="16"/>
    </row>
    <row r="600" spans="1:7" s="12" customFormat="1" ht="25.5">
      <c r="A600" s="7">
        <f>A599+1</f>
        <v>376</v>
      </c>
      <c r="B600" s="8" t="s">
        <v>1151</v>
      </c>
      <c r="C600" s="119" t="s">
        <v>34</v>
      </c>
      <c r="D600" s="143" t="s">
        <v>35</v>
      </c>
      <c r="E600" s="144">
        <v>1</v>
      </c>
      <c r="F600" s="71"/>
      <c r="G600" s="71"/>
    </row>
    <row r="601" spans="1:7" s="12" customFormat="1" ht="12.75">
      <c r="A601" s="7"/>
      <c r="B601" s="8"/>
      <c r="C601" s="147" t="s">
        <v>1062</v>
      </c>
      <c r="D601" s="143"/>
      <c r="E601" s="144"/>
      <c r="F601" s="71"/>
      <c r="G601" s="71"/>
    </row>
    <row r="602" spans="1:7" s="12" customFormat="1" ht="25.5">
      <c r="A602" s="7">
        <f>A600+1</f>
        <v>377</v>
      </c>
      <c r="B602" s="8" t="s">
        <v>1151</v>
      </c>
      <c r="C602" s="119" t="s">
        <v>1086</v>
      </c>
      <c r="D602" s="143" t="s">
        <v>1147</v>
      </c>
      <c r="E602" s="144">
        <v>1</v>
      </c>
      <c r="F602" s="16"/>
      <c r="G602" s="16"/>
    </row>
    <row r="603" spans="1:7" s="12" customFormat="1" ht="25.5">
      <c r="A603" s="7">
        <f>A602+1</f>
        <v>378</v>
      </c>
      <c r="B603" s="8" t="s">
        <v>1151</v>
      </c>
      <c r="C603" s="119" t="s">
        <v>36</v>
      </c>
      <c r="D603" s="143" t="s">
        <v>1147</v>
      </c>
      <c r="E603" s="144">
        <v>1</v>
      </c>
      <c r="F603" s="16"/>
      <c r="G603" s="16"/>
    </row>
    <row r="604" spans="1:7" s="12" customFormat="1" ht="38.25">
      <c r="A604" s="7">
        <f>A603+1</f>
        <v>379</v>
      </c>
      <c r="B604" s="8" t="s">
        <v>1151</v>
      </c>
      <c r="C604" s="120" t="s">
        <v>1081</v>
      </c>
      <c r="D604" s="121" t="s">
        <v>1145</v>
      </c>
      <c r="E604" s="142">
        <v>27.5</v>
      </c>
      <c r="F604" s="16"/>
      <c r="G604" s="16"/>
    </row>
    <row r="605" spans="1:7" s="12" customFormat="1" ht="38.25">
      <c r="A605" s="7">
        <f t="shared" si="8"/>
        <v>380</v>
      </c>
      <c r="B605" s="8" t="s">
        <v>1151</v>
      </c>
      <c r="C605" s="120" t="s">
        <v>1077</v>
      </c>
      <c r="D605" s="121" t="s">
        <v>1145</v>
      </c>
      <c r="E605" s="142">
        <v>30.2</v>
      </c>
      <c r="F605" s="16"/>
      <c r="G605" s="16"/>
    </row>
    <row r="606" spans="1:7" s="12" customFormat="1" ht="12.75">
      <c r="A606" s="7">
        <f t="shared" si="8"/>
        <v>381</v>
      </c>
      <c r="B606" s="8" t="s">
        <v>1151</v>
      </c>
      <c r="C606" s="120" t="s">
        <v>1078</v>
      </c>
      <c r="D606" s="121" t="s">
        <v>1145</v>
      </c>
      <c r="E606" s="142">
        <v>76.3</v>
      </c>
      <c r="F606" s="16"/>
      <c r="G606" s="16"/>
    </row>
    <row r="607" spans="1:7" s="12" customFormat="1" ht="12.75">
      <c r="A607" s="7">
        <f t="shared" si="8"/>
        <v>382</v>
      </c>
      <c r="B607" s="8" t="s">
        <v>1151</v>
      </c>
      <c r="C607" s="120" t="s">
        <v>1076</v>
      </c>
      <c r="D607" s="121" t="s">
        <v>1145</v>
      </c>
      <c r="E607" s="142">
        <v>22.4</v>
      </c>
      <c r="F607" s="16"/>
      <c r="G607" s="16"/>
    </row>
    <row r="608" spans="1:7" s="12" customFormat="1" ht="12.75">
      <c r="A608" s="7">
        <f t="shared" si="8"/>
        <v>383</v>
      </c>
      <c r="B608" s="8" t="s">
        <v>1151</v>
      </c>
      <c r="C608" s="120" t="s">
        <v>1080</v>
      </c>
      <c r="D608" s="121" t="s">
        <v>1145</v>
      </c>
      <c r="E608" s="142">
        <v>198.4</v>
      </c>
      <c r="F608" s="16"/>
      <c r="G608" s="16"/>
    </row>
    <row r="609" spans="1:7" s="12" customFormat="1" ht="25.5">
      <c r="A609" s="7">
        <f t="shared" si="8"/>
        <v>384</v>
      </c>
      <c r="B609" s="8" t="s">
        <v>1151</v>
      </c>
      <c r="C609" s="120" t="s">
        <v>1079</v>
      </c>
      <c r="D609" s="121" t="s">
        <v>1145</v>
      </c>
      <c r="E609" s="142">
        <v>14</v>
      </c>
      <c r="F609" s="16"/>
      <c r="G609" s="16"/>
    </row>
    <row r="610" spans="1:7" s="12" customFormat="1" ht="51">
      <c r="A610" s="7">
        <f t="shared" si="8"/>
        <v>385</v>
      </c>
      <c r="B610" s="8" t="s">
        <v>1151</v>
      </c>
      <c r="C610" s="120" t="s">
        <v>1083</v>
      </c>
      <c r="D610" s="121" t="s">
        <v>1145</v>
      </c>
      <c r="E610" s="142">
        <v>184.4</v>
      </c>
      <c r="F610" s="16"/>
      <c r="G610" s="16"/>
    </row>
    <row r="611" spans="1:7" s="12" customFormat="1" ht="12.75">
      <c r="A611" s="7">
        <f t="shared" si="8"/>
        <v>386</v>
      </c>
      <c r="B611" s="8" t="s">
        <v>1151</v>
      </c>
      <c r="C611" s="120" t="s">
        <v>1084</v>
      </c>
      <c r="D611" s="121" t="s">
        <v>1148</v>
      </c>
      <c r="E611" s="142">
        <v>183.4</v>
      </c>
      <c r="F611" s="16"/>
      <c r="G611" s="16"/>
    </row>
    <row r="612" spans="1:7" s="12" customFormat="1" ht="12.75">
      <c r="A612" s="7">
        <f t="shared" si="8"/>
        <v>387</v>
      </c>
      <c r="B612" s="8" t="s">
        <v>1151</v>
      </c>
      <c r="C612" s="120" t="s">
        <v>1085</v>
      </c>
      <c r="D612" s="121" t="s">
        <v>1148</v>
      </c>
      <c r="E612" s="142">
        <v>18</v>
      </c>
      <c r="F612" s="16"/>
      <c r="G612" s="16"/>
    </row>
    <row r="613" spans="1:7" s="12" customFormat="1" ht="12.75">
      <c r="A613" s="7"/>
      <c r="B613" s="8"/>
      <c r="C613" s="148" t="s">
        <v>1074</v>
      </c>
      <c r="D613" s="149"/>
      <c r="E613" s="150"/>
      <c r="F613" s="16"/>
      <c r="G613" s="16"/>
    </row>
    <row r="614" spans="1:7" s="12" customFormat="1" ht="12.75">
      <c r="A614" s="7"/>
      <c r="B614" s="8"/>
      <c r="C614" s="141" t="s">
        <v>998</v>
      </c>
      <c r="D614" s="121"/>
      <c r="E614" s="142"/>
      <c r="F614" s="16"/>
      <c r="G614" s="16"/>
    </row>
    <row r="615" spans="1:7" s="12" customFormat="1" ht="25.5">
      <c r="A615" s="7">
        <f>A612+1</f>
        <v>388</v>
      </c>
      <c r="B615" s="8" t="s">
        <v>1151</v>
      </c>
      <c r="C615" s="120" t="s">
        <v>1053</v>
      </c>
      <c r="D615" s="121" t="s">
        <v>1145</v>
      </c>
      <c r="E615" s="142">
        <v>263.9</v>
      </c>
      <c r="F615" s="16"/>
      <c r="G615" s="16"/>
    </row>
    <row r="616" spans="1:7" s="12" customFormat="1" ht="25.5">
      <c r="A616" s="7">
        <f t="shared" si="8"/>
        <v>389</v>
      </c>
      <c r="B616" s="8" t="s">
        <v>1151</v>
      </c>
      <c r="C616" s="119" t="s">
        <v>1054</v>
      </c>
      <c r="D616" s="143" t="s">
        <v>1145</v>
      </c>
      <c r="E616" s="144">
        <v>2.5</v>
      </c>
      <c r="F616" s="16"/>
      <c r="G616" s="16"/>
    </row>
    <row r="617" spans="1:7" s="12" customFormat="1" ht="25.5">
      <c r="A617" s="7">
        <f t="shared" si="8"/>
        <v>390</v>
      </c>
      <c r="B617" s="8" t="s">
        <v>1151</v>
      </c>
      <c r="C617" s="119" t="s">
        <v>1065</v>
      </c>
      <c r="D617" s="143" t="s">
        <v>1145</v>
      </c>
      <c r="E617" s="144">
        <v>261.4</v>
      </c>
      <c r="F617" s="16"/>
      <c r="G617" s="16"/>
    </row>
    <row r="618" spans="1:7" s="12" customFormat="1" ht="25.5">
      <c r="A618" s="7">
        <f t="shared" si="8"/>
        <v>391</v>
      </c>
      <c r="B618" s="8" t="s">
        <v>1151</v>
      </c>
      <c r="C618" s="119" t="s">
        <v>1066</v>
      </c>
      <c r="D618" s="143" t="s">
        <v>1148</v>
      </c>
      <c r="E618" s="144">
        <v>92.6</v>
      </c>
      <c r="F618" s="16"/>
      <c r="G618" s="16"/>
    </row>
    <row r="619" spans="1:7" s="12" customFormat="1" ht="12.75">
      <c r="A619" s="7">
        <f t="shared" si="8"/>
        <v>392</v>
      </c>
      <c r="B619" s="8" t="s">
        <v>1151</v>
      </c>
      <c r="C619" s="119" t="s">
        <v>1067</v>
      </c>
      <c r="D619" s="143" t="s">
        <v>1145</v>
      </c>
      <c r="E619" s="144">
        <v>26.1</v>
      </c>
      <c r="F619" s="16"/>
      <c r="G619" s="16"/>
    </row>
    <row r="620" spans="1:7" s="12" customFormat="1" ht="12.75">
      <c r="A620" s="7"/>
      <c r="B620" s="8"/>
      <c r="C620" s="147" t="s">
        <v>1058</v>
      </c>
      <c r="D620" s="143"/>
      <c r="E620" s="144"/>
      <c r="F620" s="16"/>
      <c r="G620" s="16"/>
    </row>
    <row r="621" spans="1:7" s="12" customFormat="1" ht="25.5">
      <c r="A621" s="7">
        <f>A619+1</f>
        <v>393</v>
      </c>
      <c r="B621" s="8" t="s">
        <v>1151</v>
      </c>
      <c r="C621" s="119" t="s">
        <v>1068</v>
      </c>
      <c r="D621" s="143" t="s">
        <v>1145</v>
      </c>
      <c r="E621" s="144">
        <v>443.6</v>
      </c>
      <c r="F621" s="16"/>
      <c r="G621" s="16"/>
    </row>
    <row r="622" spans="1:7" s="12" customFormat="1" ht="25.5">
      <c r="A622" s="7">
        <f t="shared" si="8"/>
        <v>394</v>
      </c>
      <c r="B622" s="8" t="s">
        <v>1151</v>
      </c>
      <c r="C622" s="119" t="s">
        <v>1069</v>
      </c>
      <c r="D622" s="143" t="s">
        <v>1145</v>
      </c>
      <c r="E622" s="144">
        <v>411.3</v>
      </c>
      <c r="F622" s="16"/>
      <c r="G622" s="16"/>
    </row>
    <row r="623" spans="1:7" s="12" customFormat="1" ht="25.5">
      <c r="A623" s="7">
        <f t="shared" si="8"/>
        <v>395</v>
      </c>
      <c r="B623" s="8" t="s">
        <v>1151</v>
      </c>
      <c r="C623" s="119" t="s">
        <v>1070</v>
      </c>
      <c r="D623" s="143" t="s">
        <v>1145</v>
      </c>
      <c r="E623" s="144">
        <v>32.3</v>
      </c>
      <c r="F623" s="71"/>
      <c r="G623" s="71"/>
    </row>
    <row r="624" spans="1:7" s="12" customFormat="1" ht="12.75">
      <c r="A624" s="7">
        <f t="shared" si="8"/>
        <v>396</v>
      </c>
      <c r="B624" s="8" t="s">
        <v>1151</v>
      </c>
      <c r="C624" s="9" t="s">
        <v>1059</v>
      </c>
      <c r="D624" s="143" t="s">
        <v>1145</v>
      </c>
      <c r="E624" s="144">
        <v>77.7</v>
      </c>
      <c r="F624" s="16"/>
      <c r="G624" s="16"/>
    </row>
    <row r="625" spans="1:7" s="12" customFormat="1" ht="25.5">
      <c r="A625" s="7">
        <f t="shared" si="8"/>
        <v>397</v>
      </c>
      <c r="B625" s="8" t="s">
        <v>1151</v>
      </c>
      <c r="C625" s="9" t="s">
        <v>1072</v>
      </c>
      <c r="D625" s="143" t="s">
        <v>1145</v>
      </c>
      <c r="E625" s="144">
        <v>7.2</v>
      </c>
      <c r="F625" s="16"/>
      <c r="G625" s="16"/>
    </row>
    <row r="626" spans="1:7" s="12" customFormat="1" ht="12.75">
      <c r="A626" s="7"/>
      <c r="B626" s="8"/>
      <c r="C626" s="147" t="s">
        <v>1062</v>
      </c>
      <c r="D626" s="143"/>
      <c r="E626" s="144"/>
      <c r="F626" s="16"/>
      <c r="G626" s="16"/>
    </row>
    <row r="627" spans="1:7" s="12" customFormat="1" ht="38.25">
      <c r="A627" s="7">
        <f>A625+1</f>
        <v>398</v>
      </c>
      <c r="B627" s="8" t="s">
        <v>1151</v>
      </c>
      <c r="C627" s="120" t="s">
        <v>1081</v>
      </c>
      <c r="D627" s="121" t="s">
        <v>1145</v>
      </c>
      <c r="E627" s="142">
        <v>26.1</v>
      </c>
      <c r="F627" s="16"/>
      <c r="G627" s="16"/>
    </row>
    <row r="628" spans="1:7" s="12" customFormat="1" ht="25.5">
      <c r="A628" s="7">
        <f t="shared" si="8"/>
        <v>399</v>
      </c>
      <c r="B628" s="8" t="s">
        <v>1151</v>
      </c>
      <c r="C628" s="120" t="s">
        <v>37</v>
      </c>
      <c r="D628" s="121" t="s">
        <v>1145</v>
      </c>
      <c r="E628" s="142">
        <v>19.9</v>
      </c>
      <c r="F628" s="16"/>
      <c r="G628" s="16"/>
    </row>
    <row r="629" spans="1:7" s="12" customFormat="1" ht="12.75">
      <c r="A629" s="7">
        <f t="shared" si="8"/>
        <v>400</v>
      </c>
      <c r="B629" s="8" t="s">
        <v>1151</v>
      </c>
      <c r="C629" s="120" t="s">
        <v>1080</v>
      </c>
      <c r="D629" s="121" t="s">
        <v>1145</v>
      </c>
      <c r="E629" s="142">
        <v>244</v>
      </c>
      <c r="F629" s="16"/>
      <c r="G629" s="16"/>
    </row>
    <row r="630" spans="1:7" s="12" customFormat="1" ht="25.5">
      <c r="A630" s="7">
        <f t="shared" si="8"/>
        <v>401</v>
      </c>
      <c r="B630" s="8" t="s">
        <v>1151</v>
      </c>
      <c r="C630" s="120" t="s">
        <v>1079</v>
      </c>
      <c r="D630" s="121" t="s">
        <v>1145</v>
      </c>
      <c r="E630" s="142">
        <v>43.9</v>
      </c>
      <c r="F630" s="16"/>
      <c r="G630" s="16"/>
    </row>
    <row r="631" spans="1:7" s="12" customFormat="1" ht="51">
      <c r="A631" s="7">
        <f t="shared" si="8"/>
        <v>402</v>
      </c>
      <c r="B631" s="8" t="s">
        <v>1151</v>
      </c>
      <c r="C631" s="120" t="s">
        <v>1083</v>
      </c>
      <c r="D631" s="121" t="s">
        <v>1145</v>
      </c>
      <c r="E631" s="142">
        <v>200.1</v>
      </c>
      <c r="F631" s="16"/>
      <c r="G631" s="16"/>
    </row>
    <row r="632" spans="1:7" s="12" customFormat="1" ht="12.75">
      <c r="A632" s="7">
        <f t="shared" si="8"/>
        <v>403</v>
      </c>
      <c r="B632" s="8" t="s">
        <v>1151</v>
      </c>
      <c r="C632" s="120" t="s">
        <v>1084</v>
      </c>
      <c r="D632" s="121" t="s">
        <v>1148</v>
      </c>
      <c r="E632" s="142">
        <v>168.9</v>
      </c>
      <c r="F632" s="16"/>
      <c r="G632" s="16"/>
    </row>
    <row r="633" spans="1:7" s="12" customFormat="1" ht="12.75">
      <c r="A633" s="7"/>
      <c r="B633" s="8"/>
      <c r="C633" s="148" t="s">
        <v>1075</v>
      </c>
      <c r="D633" s="149"/>
      <c r="E633" s="150"/>
      <c r="F633" s="16"/>
      <c r="G633" s="16"/>
    </row>
    <row r="634" spans="1:7" s="12" customFormat="1" ht="12.75">
      <c r="A634" s="7"/>
      <c r="B634" s="8"/>
      <c r="C634" s="148" t="s">
        <v>998</v>
      </c>
      <c r="D634" s="149"/>
      <c r="E634" s="150"/>
      <c r="F634" s="16"/>
      <c r="G634" s="16"/>
    </row>
    <row r="635" spans="1:7" s="12" customFormat="1" ht="25.5">
      <c r="A635" s="7">
        <f>A632+1</f>
        <v>404</v>
      </c>
      <c r="B635" s="8" t="s">
        <v>1151</v>
      </c>
      <c r="C635" s="120" t="s">
        <v>1053</v>
      </c>
      <c r="D635" s="121" t="s">
        <v>1145</v>
      </c>
      <c r="E635" s="142">
        <v>131.1</v>
      </c>
      <c r="F635" s="16"/>
      <c r="G635" s="16"/>
    </row>
    <row r="636" spans="1:7" s="12" customFormat="1" ht="25.5">
      <c r="A636" s="7">
        <f aca="true" t="shared" si="9" ref="A636:A646">A635+1</f>
        <v>405</v>
      </c>
      <c r="B636" s="8" t="s">
        <v>1151</v>
      </c>
      <c r="C636" s="119" t="s">
        <v>1054</v>
      </c>
      <c r="D636" s="143" t="s">
        <v>1145</v>
      </c>
      <c r="E636" s="144">
        <v>84.5</v>
      </c>
      <c r="F636" s="16"/>
      <c r="G636" s="16"/>
    </row>
    <row r="637" spans="1:7" s="12" customFormat="1" ht="25.5">
      <c r="A637" s="7">
        <f t="shared" si="9"/>
        <v>406</v>
      </c>
      <c r="B637" s="8" t="s">
        <v>1151</v>
      </c>
      <c r="C637" s="119" t="s">
        <v>1065</v>
      </c>
      <c r="D637" s="143" t="s">
        <v>1145</v>
      </c>
      <c r="E637" s="144">
        <v>46.6</v>
      </c>
      <c r="F637" s="16"/>
      <c r="G637" s="16"/>
    </row>
    <row r="638" spans="1:7" s="12" customFormat="1" ht="25.5">
      <c r="A638" s="7">
        <f t="shared" si="9"/>
        <v>407</v>
      </c>
      <c r="B638" s="8" t="s">
        <v>1151</v>
      </c>
      <c r="C638" s="119" t="s">
        <v>1066</v>
      </c>
      <c r="D638" s="143" t="s">
        <v>1148</v>
      </c>
      <c r="E638" s="144">
        <v>27.7</v>
      </c>
      <c r="F638" s="16"/>
      <c r="G638" s="16"/>
    </row>
    <row r="639" spans="1:7" s="12" customFormat="1" ht="12.75">
      <c r="A639" s="7">
        <f t="shared" si="9"/>
        <v>408</v>
      </c>
      <c r="B639" s="8"/>
      <c r="C639" s="147" t="s">
        <v>1058</v>
      </c>
      <c r="D639" s="143"/>
      <c r="E639" s="144"/>
      <c r="F639" s="16"/>
      <c r="G639" s="16"/>
    </row>
    <row r="640" spans="1:7" s="12" customFormat="1" ht="25.5">
      <c r="A640" s="7">
        <f t="shared" si="9"/>
        <v>409</v>
      </c>
      <c r="B640" s="8" t="s">
        <v>1151</v>
      </c>
      <c r="C640" s="119" t="s">
        <v>1068</v>
      </c>
      <c r="D640" s="143" t="s">
        <v>1145</v>
      </c>
      <c r="E640" s="144">
        <v>223</v>
      </c>
      <c r="F640" s="71"/>
      <c r="G640" s="71"/>
    </row>
    <row r="641" spans="1:7" s="12" customFormat="1" ht="25.5">
      <c r="A641" s="7">
        <f t="shared" si="9"/>
        <v>410</v>
      </c>
      <c r="B641" s="8" t="s">
        <v>1151</v>
      </c>
      <c r="C641" s="119" t="s">
        <v>1069</v>
      </c>
      <c r="D641" s="143" t="s">
        <v>1145</v>
      </c>
      <c r="E641" s="144">
        <v>223</v>
      </c>
      <c r="F641" s="16"/>
      <c r="G641" s="16"/>
    </row>
    <row r="642" spans="1:7" s="12" customFormat="1" ht="12.75">
      <c r="A642" s="7">
        <f t="shared" si="9"/>
        <v>411</v>
      </c>
      <c r="B642" s="8" t="s">
        <v>1151</v>
      </c>
      <c r="C642" s="9" t="s">
        <v>1059</v>
      </c>
      <c r="D642" s="143" t="s">
        <v>1145</v>
      </c>
      <c r="E642" s="144">
        <v>15.6</v>
      </c>
      <c r="F642" s="16"/>
      <c r="G642" s="16"/>
    </row>
    <row r="643" spans="1:7" s="12" customFormat="1" ht="12.75">
      <c r="A643" s="7">
        <f t="shared" si="9"/>
        <v>412</v>
      </c>
      <c r="B643" s="8"/>
      <c r="C643" s="147" t="s">
        <v>1062</v>
      </c>
      <c r="D643" s="143"/>
      <c r="E643" s="144"/>
      <c r="F643" s="16"/>
      <c r="G643" s="16"/>
    </row>
    <row r="644" spans="1:7" s="12" customFormat="1" ht="38.25">
      <c r="A644" s="7">
        <f t="shared" si="9"/>
        <v>413</v>
      </c>
      <c r="B644" s="8" t="s">
        <v>1151</v>
      </c>
      <c r="C644" s="120" t="s">
        <v>1081</v>
      </c>
      <c r="D644" s="121" t="s">
        <v>1145</v>
      </c>
      <c r="E644" s="142">
        <v>3.9</v>
      </c>
      <c r="F644" s="16"/>
      <c r="G644" s="16"/>
    </row>
    <row r="645" spans="1:7" s="12" customFormat="1" ht="25.5">
      <c r="A645" s="7">
        <f t="shared" si="9"/>
        <v>414</v>
      </c>
      <c r="B645" s="8" t="s">
        <v>1151</v>
      </c>
      <c r="C645" s="120" t="s">
        <v>37</v>
      </c>
      <c r="D645" s="121" t="s">
        <v>1145</v>
      </c>
      <c r="E645" s="142">
        <v>13.2</v>
      </c>
      <c r="F645" s="16"/>
      <c r="G645" s="16"/>
    </row>
    <row r="646" spans="1:7" s="12" customFormat="1" ht="12.75">
      <c r="A646" s="7">
        <f t="shared" si="9"/>
        <v>415</v>
      </c>
      <c r="B646" s="8" t="s">
        <v>1151</v>
      </c>
      <c r="C646" s="120" t="s">
        <v>1080</v>
      </c>
      <c r="D646" s="121" t="s">
        <v>1145</v>
      </c>
      <c r="E646" s="142">
        <v>107.7</v>
      </c>
      <c r="F646" s="16"/>
      <c r="G646" s="16"/>
    </row>
    <row r="647" spans="1:7" s="12" customFormat="1" ht="25.5">
      <c r="A647" s="7">
        <f>A646+1</f>
        <v>416</v>
      </c>
      <c r="B647" s="8" t="s">
        <v>1151</v>
      </c>
      <c r="C647" s="120" t="s">
        <v>1079</v>
      </c>
      <c r="D647" s="121" t="s">
        <v>1145</v>
      </c>
      <c r="E647" s="142">
        <v>107.7</v>
      </c>
      <c r="F647" s="16"/>
      <c r="G647" s="16"/>
    </row>
    <row r="648" spans="1:7" s="12" customFormat="1" ht="12.75">
      <c r="A648" s="111"/>
      <c r="B648" s="112"/>
      <c r="C648" s="113" t="s">
        <v>254</v>
      </c>
      <c r="D648" s="111"/>
      <c r="E648" s="114"/>
      <c r="F648" s="115"/>
      <c r="G648" s="115"/>
    </row>
    <row r="649" spans="1:7" s="12" customFormat="1" ht="12.75">
      <c r="A649" s="7"/>
      <c r="B649" s="8"/>
      <c r="C649" s="122" t="s">
        <v>243</v>
      </c>
      <c r="D649" s="88"/>
      <c r="E649" s="89"/>
      <c r="F649" s="16"/>
      <c r="G649" s="16"/>
    </row>
    <row r="650" spans="1:7" s="12" customFormat="1" ht="25.5">
      <c r="A650" s="7">
        <f>A647+1</f>
        <v>417</v>
      </c>
      <c r="B650" s="8" t="s">
        <v>1151</v>
      </c>
      <c r="C650" s="97" t="s">
        <v>38</v>
      </c>
      <c r="D650" s="95" t="s">
        <v>1148</v>
      </c>
      <c r="E650" s="96">
        <v>7.3</v>
      </c>
      <c r="F650" s="16"/>
      <c r="G650" s="16"/>
    </row>
    <row r="651" spans="1:7" s="12" customFormat="1" ht="12.75">
      <c r="A651" s="7">
        <f>A650+1</f>
        <v>418</v>
      </c>
      <c r="B651" s="8" t="s">
        <v>1151</v>
      </c>
      <c r="C651" s="87" t="s">
        <v>174</v>
      </c>
      <c r="D651" s="88" t="s">
        <v>1148</v>
      </c>
      <c r="E651" s="89">
        <v>8.9</v>
      </c>
      <c r="F651" s="16"/>
      <c r="G651" s="16"/>
    </row>
    <row r="652" spans="1:7" s="12" customFormat="1" ht="12.75">
      <c r="A652" s="7">
        <f>A651+1</f>
        <v>419</v>
      </c>
      <c r="B652" s="8" t="s">
        <v>1151</v>
      </c>
      <c r="C652" s="87" t="s">
        <v>175</v>
      </c>
      <c r="D652" s="88" t="s">
        <v>1148</v>
      </c>
      <c r="E652" s="89">
        <v>18.2</v>
      </c>
      <c r="F652" s="16"/>
      <c r="G652" s="16"/>
    </row>
    <row r="653" spans="1:7" s="12" customFormat="1" ht="12.75">
      <c r="A653" s="7"/>
      <c r="B653" s="8"/>
      <c r="C653" s="122" t="s">
        <v>244</v>
      </c>
      <c r="D653" s="88"/>
      <c r="E653" s="89"/>
      <c r="F653" s="16"/>
      <c r="G653" s="16"/>
    </row>
    <row r="654" spans="1:7" s="12" customFormat="1" ht="38.25">
      <c r="A654" s="7">
        <f>A652+1</f>
        <v>420</v>
      </c>
      <c r="B654" s="8" t="s">
        <v>1151</v>
      </c>
      <c r="C654" s="87" t="s">
        <v>245</v>
      </c>
      <c r="D654" s="88" t="s">
        <v>1150</v>
      </c>
      <c r="E654" s="89">
        <v>2</v>
      </c>
      <c r="F654" s="16"/>
      <c r="G654" s="16"/>
    </row>
    <row r="655" spans="1:7" s="12" customFormat="1" ht="12.75">
      <c r="A655" s="7">
        <f>A654+1</f>
        <v>421</v>
      </c>
      <c r="B655" s="8" t="s">
        <v>1151</v>
      </c>
      <c r="C655" s="91" t="s">
        <v>246</v>
      </c>
      <c r="D655" s="88" t="s">
        <v>1147</v>
      </c>
      <c r="E655" s="89">
        <v>1</v>
      </c>
      <c r="F655" s="16"/>
      <c r="G655" s="16"/>
    </row>
    <row r="656" spans="1:7" s="12" customFormat="1" ht="12.75">
      <c r="A656" s="7">
        <f>A655+1</f>
        <v>422</v>
      </c>
      <c r="B656" s="8" t="s">
        <v>1151</v>
      </c>
      <c r="C656" s="91" t="s">
        <v>247</v>
      </c>
      <c r="D656" s="88" t="s">
        <v>1147</v>
      </c>
      <c r="E656" s="89">
        <v>1</v>
      </c>
      <c r="F656" s="16"/>
      <c r="G656" s="16"/>
    </row>
    <row r="657" spans="1:7" s="12" customFormat="1" ht="25.5">
      <c r="A657" s="7"/>
      <c r="B657" s="8"/>
      <c r="C657" s="122" t="s">
        <v>248</v>
      </c>
      <c r="D657" s="88"/>
      <c r="E657" s="89"/>
      <c r="F657" s="16"/>
      <c r="G657" s="16"/>
    </row>
    <row r="658" spans="1:7" s="12" customFormat="1" ht="25.5">
      <c r="A658" s="7">
        <f>A656+1</f>
        <v>423</v>
      </c>
      <c r="B658" s="8" t="s">
        <v>1151</v>
      </c>
      <c r="C658" s="87" t="s">
        <v>249</v>
      </c>
      <c r="D658" s="88" t="s">
        <v>1150</v>
      </c>
      <c r="E658" s="89">
        <v>1</v>
      </c>
      <c r="F658" s="16"/>
      <c r="G658" s="16"/>
    </row>
    <row r="659" spans="1:7" s="12" customFormat="1" ht="12.75">
      <c r="A659" s="7"/>
      <c r="B659" s="8"/>
      <c r="C659" s="122" t="s">
        <v>250</v>
      </c>
      <c r="D659" s="88"/>
      <c r="E659" s="89"/>
      <c r="F659" s="16"/>
      <c r="G659" s="16"/>
    </row>
    <row r="660" spans="1:7" s="12" customFormat="1" ht="12.75">
      <c r="A660" s="7">
        <f>A658+1</f>
        <v>424</v>
      </c>
      <c r="B660" s="8" t="s">
        <v>1151</v>
      </c>
      <c r="C660" s="87" t="s">
        <v>251</v>
      </c>
      <c r="D660" s="88" t="s">
        <v>1150</v>
      </c>
      <c r="E660" s="89">
        <v>1</v>
      </c>
      <c r="F660" s="16"/>
      <c r="G660" s="16"/>
    </row>
    <row r="661" spans="1:7" s="12" customFormat="1" ht="12.75">
      <c r="A661" s="7">
        <f>A660+1</f>
        <v>425</v>
      </c>
      <c r="B661" s="8" t="s">
        <v>1151</v>
      </c>
      <c r="C661" s="87" t="s">
        <v>252</v>
      </c>
      <c r="D661" s="88" t="s">
        <v>1147</v>
      </c>
      <c r="E661" s="89">
        <v>1</v>
      </c>
      <c r="F661" s="16"/>
      <c r="G661" s="16"/>
    </row>
    <row r="662" spans="1:7" s="12" customFormat="1" ht="12.75">
      <c r="A662" s="7">
        <f>A661+1</f>
        <v>426</v>
      </c>
      <c r="B662" s="8" t="s">
        <v>1151</v>
      </c>
      <c r="C662" s="87" t="s">
        <v>253</v>
      </c>
      <c r="D662" s="88" t="s">
        <v>1147</v>
      </c>
      <c r="E662" s="89">
        <v>1</v>
      </c>
      <c r="F662" s="16"/>
      <c r="G662" s="16"/>
    </row>
    <row r="663" spans="1:7" s="12" customFormat="1" ht="12.75">
      <c r="A663" s="7"/>
      <c r="B663" s="8"/>
      <c r="C663" s="122" t="s">
        <v>39</v>
      </c>
      <c r="D663" s="88"/>
      <c r="E663" s="89"/>
      <c r="F663" s="16"/>
      <c r="G663" s="16"/>
    </row>
    <row r="664" spans="1:7" s="12" customFormat="1" ht="25.5">
      <c r="A664" s="7">
        <f>A662+1</f>
        <v>427</v>
      </c>
      <c r="B664" s="8" t="s">
        <v>1151</v>
      </c>
      <c r="C664" s="87" t="s">
        <v>40</v>
      </c>
      <c r="D664" s="88" t="s">
        <v>1147</v>
      </c>
      <c r="E664" s="89">
        <v>7</v>
      </c>
      <c r="F664" s="16"/>
      <c r="G664" s="16"/>
    </row>
    <row r="665" spans="1:7" s="12" customFormat="1" ht="25.5">
      <c r="A665" s="111"/>
      <c r="B665" s="112"/>
      <c r="C665" s="113" t="s">
        <v>125</v>
      </c>
      <c r="D665" s="111"/>
      <c r="E665" s="114"/>
      <c r="F665" s="115"/>
      <c r="G665" s="115"/>
    </row>
    <row r="666" spans="1:7" s="12" customFormat="1" ht="12.75">
      <c r="A666" s="7"/>
      <c r="B666" s="8"/>
      <c r="C666" s="32" t="s">
        <v>724</v>
      </c>
      <c r="D666" s="7"/>
      <c r="E666" s="10"/>
      <c r="F666" s="16"/>
      <c r="G666" s="16"/>
    </row>
    <row r="667" spans="1:7" s="12" customFormat="1" ht="12.75">
      <c r="A667" s="7">
        <f>A664+1</f>
        <v>428</v>
      </c>
      <c r="B667" s="8" t="s">
        <v>1151</v>
      </c>
      <c r="C667" s="30" t="s">
        <v>725</v>
      </c>
      <c r="D667" s="7" t="s">
        <v>1147</v>
      </c>
      <c r="E667" s="10">
        <v>8</v>
      </c>
      <c r="F667" s="16"/>
      <c r="G667" s="16"/>
    </row>
    <row r="668" spans="1:7" s="12" customFormat="1" ht="12.75">
      <c r="A668" s="7">
        <f aca="true" t="shared" si="10" ref="A668:A731">A667+1</f>
        <v>429</v>
      </c>
      <c r="B668" s="8" t="s">
        <v>1151</v>
      </c>
      <c r="C668" s="30" t="s">
        <v>726</v>
      </c>
      <c r="D668" s="7" t="s">
        <v>1147</v>
      </c>
      <c r="E668" s="10">
        <v>48</v>
      </c>
      <c r="F668" s="16"/>
      <c r="G668" s="16"/>
    </row>
    <row r="669" spans="1:7" s="12" customFormat="1" ht="12.75">
      <c r="A669" s="7">
        <f t="shared" si="10"/>
        <v>430</v>
      </c>
      <c r="B669" s="8" t="s">
        <v>1151</v>
      </c>
      <c r="C669" s="30" t="s">
        <v>727</v>
      </c>
      <c r="D669" s="7" t="s">
        <v>1147</v>
      </c>
      <c r="E669" s="10">
        <v>16</v>
      </c>
      <c r="F669" s="16"/>
      <c r="G669" s="16"/>
    </row>
    <row r="670" spans="1:7" s="12" customFormat="1" ht="12.75">
      <c r="A670" s="7">
        <f t="shared" si="10"/>
        <v>431</v>
      </c>
      <c r="B670" s="8" t="s">
        <v>1151</v>
      </c>
      <c r="C670" s="31" t="s">
        <v>728</v>
      </c>
      <c r="D670" s="7" t="s">
        <v>1147</v>
      </c>
      <c r="E670" s="10">
        <v>6</v>
      </c>
      <c r="F670" s="16"/>
      <c r="G670" s="16"/>
    </row>
    <row r="671" spans="1:7" s="12" customFormat="1" ht="12.75">
      <c r="A671" s="7">
        <f t="shared" si="10"/>
        <v>432</v>
      </c>
      <c r="B671" s="8" t="s">
        <v>1151</v>
      </c>
      <c r="C671" s="30" t="s">
        <v>729</v>
      </c>
      <c r="D671" s="7" t="s">
        <v>1147</v>
      </c>
      <c r="E671" s="10">
        <v>2</v>
      </c>
      <c r="F671" s="16"/>
      <c r="G671" s="16"/>
    </row>
    <row r="672" spans="1:7" s="12" customFormat="1" ht="12.75">
      <c r="A672" s="7">
        <f t="shared" si="10"/>
        <v>433</v>
      </c>
      <c r="B672" s="8" t="s">
        <v>1151</v>
      </c>
      <c r="C672" s="30" t="s">
        <v>730</v>
      </c>
      <c r="D672" s="7" t="s">
        <v>1147</v>
      </c>
      <c r="E672" s="10">
        <v>3</v>
      </c>
      <c r="F672" s="16"/>
      <c r="G672" s="16"/>
    </row>
    <row r="673" spans="1:7" s="12" customFormat="1" ht="12.75">
      <c r="A673" s="7">
        <f t="shared" si="10"/>
        <v>434</v>
      </c>
      <c r="B673" s="8" t="s">
        <v>1151</v>
      </c>
      <c r="C673" s="30" t="s">
        <v>731</v>
      </c>
      <c r="D673" s="7" t="s">
        <v>1147</v>
      </c>
      <c r="E673" s="10">
        <v>6</v>
      </c>
      <c r="F673" s="16"/>
      <c r="G673" s="16"/>
    </row>
    <row r="674" spans="1:7" s="12" customFormat="1" ht="12.75">
      <c r="A674" s="7">
        <f t="shared" si="10"/>
        <v>435</v>
      </c>
      <c r="B674" s="8" t="s">
        <v>1151</v>
      </c>
      <c r="C674" s="30" t="s">
        <v>732</v>
      </c>
      <c r="D674" s="7" t="s">
        <v>1147</v>
      </c>
      <c r="E674" s="10">
        <v>2</v>
      </c>
      <c r="F674" s="16"/>
      <c r="G674" s="16"/>
    </row>
    <row r="675" spans="1:7" s="12" customFormat="1" ht="12.75">
      <c r="A675" s="7">
        <f t="shared" si="10"/>
        <v>436</v>
      </c>
      <c r="B675" s="8" t="s">
        <v>1151</v>
      </c>
      <c r="C675" s="30" t="s">
        <v>733</v>
      </c>
      <c r="D675" s="7" t="s">
        <v>1147</v>
      </c>
      <c r="E675" s="10">
        <v>2</v>
      </c>
      <c r="F675" s="16"/>
      <c r="G675" s="16"/>
    </row>
    <row r="676" spans="1:7" s="12" customFormat="1" ht="12.75">
      <c r="A676" s="7">
        <f t="shared" si="10"/>
        <v>437</v>
      </c>
      <c r="B676" s="8" t="s">
        <v>1151</v>
      </c>
      <c r="C676" s="30" t="s">
        <v>734</v>
      </c>
      <c r="D676" s="7" t="s">
        <v>1147</v>
      </c>
      <c r="E676" s="10">
        <v>4</v>
      </c>
      <c r="F676" s="16"/>
      <c r="G676" s="16"/>
    </row>
    <row r="677" spans="1:7" s="12" customFormat="1" ht="12.75">
      <c r="A677" s="7">
        <f t="shared" si="10"/>
        <v>438</v>
      </c>
      <c r="B677" s="8" t="s">
        <v>1151</v>
      </c>
      <c r="C677" s="30" t="s">
        <v>735</v>
      </c>
      <c r="D677" s="7" t="s">
        <v>1147</v>
      </c>
      <c r="E677" s="10">
        <v>4</v>
      </c>
      <c r="F677" s="16"/>
      <c r="G677" s="16"/>
    </row>
    <row r="678" spans="1:7" s="12" customFormat="1" ht="12.75">
      <c r="A678" s="7">
        <f t="shared" si="10"/>
        <v>439</v>
      </c>
      <c r="B678" s="8" t="s">
        <v>1151</v>
      </c>
      <c r="C678" s="30" t="s">
        <v>736</v>
      </c>
      <c r="D678" s="7" t="s">
        <v>1147</v>
      </c>
      <c r="E678" s="10">
        <v>2</v>
      </c>
      <c r="F678" s="16"/>
      <c r="G678" s="16"/>
    </row>
    <row r="679" spans="1:7" s="12" customFormat="1" ht="12.75">
      <c r="A679" s="7">
        <f t="shared" si="10"/>
        <v>440</v>
      </c>
      <c r="B679" s="8" t="s">
        <v>1151</v>
      </c>
      <c r="C679" s="30" t="s">
        <v>737</v>
      </c>
      <c r="D679" s="7" t="s">
        <v>1147</v>
      </c>
      <c r="E679" s="10">
        <v>2</v>
      </c>
      <c r="F679" s="16"/>
      <c r="G679" s="16"/>
    </row>
    <row r="680" spans="1:7" s="12" customFormat="1" ht="12.75">
      <c r="A680" s="7">
        <f t="shared" si="10"/>
        <v>441</v>
      </c>
      <c r="B680" s="8" t="s">
        <v>1151</v>
      </c>
      <c r="C680" s="31" t="s">
        <v>738</v>
      </c>
      <c r="D680" s="7" t="s">
        <v>1147</v>
      </c>
      <c r="E680" s="10">
        <v>46</v>
      </c>
      <c r="F680" s="16"/>
      <c r="G680" s="16"/>
    </row>
    <row r="681" spans="1:7" s="12" customFormat="1" ht="12.75">
      <c r="A681" s="7">
        <f t="shared" si="10"/>
        <v>442</v>
      </c>
      <c r="B681" s="8" t="s">
        <v>1151</v>
      </c>
      <c r="C681" s="31" t="s">
        <v>739</v>
      </c>
      <c r="D681" s="7" t="s">
        <v>1147</v>
      </c>
      <c r="E681" s="10">
        <v>9</v>
      </c>
      <c r="F681" s="16"/>
      <c r="G681" s="16"/>
    </row>
    <row r="682" spans="1:7" s="12" customFormat="1" ht="12.75">
      <c r="A682" s="7">
        <f t="shared" si="10"/>
        <v>443</v>
      </c>
      <c r="B682" s="8" t="s">
        <v>1151</v>
      </c>
      <c r="C682" s="30" t="s">
        <v>740</v>
      </c>
      <c r="D682" s="7" t="s">
        <v>1147</v>
      </c>
      <c r="E682" s="10">
        <v>2</v>
      </c>
      <c r="F682" s="16"/>
      <c r="G682" s="16"/>
    </row>
    <row r="683" spans="1:7" s="12" customFormat="1" ht="12.75">
      <c r="A683" s="7">
        <f t="shared" si="10"/>
        <v>444</v>
      </c>
      <c r="B683" s="8" t="s">
        <v>1151</v>
      </c>
      <c r="C683" s="30" t="s">
        <v>741</v>
      </c>
      <c r="D683" s="7" t="s">
        <v>1147</v>
      </c>
      <c r="E683" s="10">
        <v>2</v>
      </c>
      <c r="F683" s="16"/>
      <c r="G683" s="16"/>
    </row>
    <row r="684" spans="1:7" s="12" customFormat="1" ht="12.75">
      <c r="A684" s="7">
        <f t="shared" si="10"/>
        <v>445</v>
      </c>
      <c r="B684" s="8" t="s">
        <v>1151</v>
      </c>
      <c r="C684" s="30" t="s">
        <v>742</v>
      </c>
      <c r="D684" s="7" t="s">
        <v>1147</v>
      </c>
      <c r="E684" s="10">
        <v>24</v>
      </c>
      <c r="F684" s="16"/>
      <c r="G684" s="16"/>
    </row>
    <row r="685" spans="1:7" s="12" customFormat="1" ht="12.75">
      <c r="A685" s="7">
        <f t="shared" si="10"/>
        <v>446</v>
      </c>
      <c r="B685" s="8" t="s">
        <v>1151</v>
      </c>
      <c r="C685" s="30" t="s">
        <v>743</v>
      </c>
      <c r="D685" s="7" t="s">
        <v>1147</v>
      </c>
      <c r="E685" s="10">
        <v>2</v>
      </c>
      <c r="F685" s="16"/>
      <c r="G685" s="16"/>
    </row>
    <row r="686" spans="1:7" s="12" customFormat="1" ht="12.75">
      <c r="A686" s="7">
        <f t="shared" si="10"/>
        <v>447</v>
      </c>
      <c r="B686" s="8" t="s">
        <v>1151</v>
      </c>
      <c r="C686" s="30" t="s">
        <v>744</v>
      </c>
      <c r="D686" s="7" t="s">
        <v>1147</v>
      </c>
      <c r="E686" s="10">
        <v>5</v>
      </c>
      <c r="F686" s="16"/>
      <c r="G686" s="16"/>
    </row>
    <row r="687" spans="1:7" s="12" customFormat="1" ht="12.75">
      <c r="A687" s="7">
        <f t="shared" si="10"/>
        <v>448</v>
      </c>
      <c r="B687" s="8" t="s">
        <v>1151</v>
      </c>
      <c r="C687" s="30" t="s">
        <v>745</v>
      </c>
      <c r="D687" s="7" t="s">
        <v>1147</v>
      </c>
      <c r="E687" s="10">
        <v>1</v>
      </c>
      <c r="F687" s="16"/>
      <c r="G687" s="16"/>
    </row>
    <row r="688" spans="1:7" s="12" customFormat="1" ht="12.75">
      <c r="A688" s="7">
        <f t="shared" si="10"/>
        <v>449</v>
      </c>
      <c r="B688" s="8" t="s">
        <v>1151</v>
      </c>
      <c r="C688" s="30" t="s">
        <v>746</v>
      </c>
      <c r="D688" s="7" t="s">
        <v>1147</v>
      </c>
      <c r="E688" s="10">
        <v>28</v>
      </c>
      <c r="F688" s="16"/>
      <c r="G688" s="16"/>
    </row>
    <row r="689" spans="1:7" s="12" customFormat="1" ht="12.75">
      <c r="A689" s="7">
        <f t="shared" si="10"/>
        <v>450</v>
      </c>
      <c r="B689" s="8" t="s">
        <v>1151</v>
      </c>
      <c r="C689" s="30" t="s">
        <v>747</v>
      </c>
      <c r="D689" s="7" t="s">
        <v>1147</v>
      </c>
      <c r="E689" s="10">
        <v>1</v>
      </c>
      <c r="F689" s="16"/>
      <c r="G689" s="16"/>
    </row>
    <row r="690" spans="1:7" s="12" customFormat="1" ht="12.75">
      <c r="A690" s="7">
        <f t="shared" si="10"/>
        <v>451</v>
      </c>
      <c r="B690" s="8" t="s">
        <v>1151</v>
      </c>
      <c r="C690" s="30" t="s">
        <v>748</v>
      </c>
      <c r="D690" s="7" t="s">
        <v>1147</v>
      </c>
      <c r="E690" s="10">
        <v>1</v>
      </c>
      <c r="F690" s="16"/>
      <c r="G690" s="16"/>
    </row>
    <row r="691" spans="1:7" s="12" customFormat="1" ht="12.75">
      <c r="A691" s="7">
        <f t="shared" si="10"/>
        <v>452</v>
      </c>
      <c r="B691" s="8" t="s">
        <v>1151</v>
      </c>
      <c r="C691" s="30" t="s">
        <v>749</v>
      </c>
      <c r="D691" s="7" t="s">
        <v>1147</v>
      </c>
      <c r="E691" s="10">
        <v>1</v>
      </c>
      <c r="F691" s="16"/>
      <c r="G691" s="16"/>
    </row>
    <row r="692" spans="1:7" s="12" customFormat="1" ht="12.75">
      <c r="A692" s="7">
        <f t="shared" si="10"/>
        <v>453</v>
      </c>
      <c r="B692" s="8" t="s">
        <v>1151</v>
      </c>
      <c r="C692" s="30" t="s">
        <v>750</v>
      </c>
      <c r="D692" s="7" t="s">
        <v>1147</v>
      </c>
      <c r="E692" s="10">
        <v>1</v>
      </c>
      <c r="F692" s="16"/>
      <c r="G692" s="16"/>
    </row>
    <row r="693" spans="1:7" s="12" customFormat="1" ht="12.75">
      <c r="A693" s="7">
        <f t="shared" si="10"/>
        <v>454</v>
      </c>
      <c r="B693" s="8" t="s">
        <v>1151</v>
      </c>
      <c r="C693" s="30" t="s">
        <v>751</v>
      </c>
      <c r="D693" s="7" t="s">
        <v>1147</v>
      </c>
      <c r="E693" s="10">
        <v>1</v>
      </c>
      <c r="F693" s="16"/>
      <c r="G693" s="16"/>
    </row>
    <row r="694" spans="1:7" s="12" customFormat="1" ht="12.75">
      <c r="A694" s="7">
        <f t="shared" si="10"/>
        <v>455</v>
      </c>
      <c r="B694" s="8" t="s">
        <v>1151</v>
      </c>
      <c r="C694" s="30" t="s">
        <v>752</v>
      </c>
      <c r="D694" s="7" t="s">
        <v>1147</v>
      </c>
      <c r="E694" s="10">
        <v>1</v>
      </c>
      <c r="F694" s="16"/>
      <c r="G694" s="16"/>
    </row>
    <row r="695" spans="1:7" s="12" customFormat="1" ht="12.75">
      <c r="A695" s="7">
        <f t="shared" si="10"/>
        <v>456</v>
      </c>
      <c r="B695" s="8" t="s">
        <v>1151</v>
      </c>
      <c r="C695" s="30" t="s">
        <v>753</v>
      </c>
      <c r="D695" s="7" t="s">
        <v>1147</v>
      </c>
      <c r="E695" s="10">
        <v>1</v>
      </c>
      <c r="F695" s="16"/>
      <c r="G695" s="16"/>
    </row>
    <row r="696" spans="1:7" s="12" customFormat="1" ht="12.75">
      <c r="A696" s="7">
        <f t="shared" si="10"/>
        <v>457</v>
      </c>
      <c r="B696" s="8" t="s">
        <v>1151</v>
      </c>
      <c r="C696" s="30" t="s">
        <v>754</v>
      </c>
      <c r="D696" s="7" t="s">
        <v>1147</v>
      </c>
      <c r="E696" s="10">
        <v>1</v>
      </c>
      <c r="F696" s="16"/>
      <c r="G696" s="16"/>
    </row>
    <row r="697" spans="1:7" s="12" customFormat="1" ht="12.75">
      <c r="A697" s="7">
        <f t="shared" si="10"/>
        <v>458</v>
      </c>
      <c r="B697" s="8" t="s">
        <v>1151</v>
      </c>
      <c r="C697" s="30" t="s">
        <v>755</v>
      </c>
      <c r="D697" s="7" t="s">
        <v>1147</v>
      </c>
      <c r="E697" s="10">
        <v>1</v>
      </c>
      <c r="F697" s="16"/>
      <c r="G697" s="16"/>
    </row>
    <row r="698" spans="1:7" s="12" customFormat="1" ht="12.75">
      <c r="A698" s="7">
        <f t="shared" si="10"/>
        <v>459</v>
      </c>
      <c r="B698" s="8" t="s">
        <v>1151</v>
      </c>
      <c r="C698" s="30" t="s">
        <v>756</v>
      </c>
      <c r="D698" s="7" t="s">
        <v>1147</v>
      </c>
      <c r="E698" s="10">
        <v>1</v>
      </c>
      <c r="F698" s="16"/>
      <c r="G698" s="16"/>
    </row>
    <row r="699" spans="1:7" s="12" customFormat="1" ht="12.75">
      <c r="A699" s="7">
        <f t="shared" si="10"/>
        <v>460</v>
      </c>
      <c r="B699" s="8" t="s">
        <v>1151</v>
      </c>
      <c r="C699" s="31" t="s">
        <v>757</v>
      </c>
      <c r="D699" s="7" t="s">
        <v>1147</v>
      </c>
      <c r="E699" s="10">
        <v>1</v>
      </c>
      <c r="F699" s="16"/>
      <c r="G699" s="16"/>
    </row>
    <row r="700" spans="1:7" s="12" customFormat="1" ht="12.75">
      <c r="A700" s="7">
        <f t="shared" si="10"/>
        <v>461</v>
      </c>
      <c r="B700" s="8" t="s">
        <v>1151</v>
      </c>
      <c r="C700" s="30" t="s">
        <v>758</v>
      </c>
      <c r="D700" s="7" t="s">
        <v>1147</v>
      </c>
      <c r="E700" s="10">
        <v>1</v>
      </c>
      <c r="F700" s="16"/>
      <c r="G700" s="16"/>
    </row>
    <row r="701" spans="1:7" s="12" customFormat="1" ht="12.75">
      <c r="A701" s="7">
        <f t="shared" si="10"/>
        <v>462</v>
      </c>
      <c r="B701" s="8" t="s">
        <v>1151</v>
      </c>
      <c r="C701" s="30" t="s">
        <v>759</v>
      </c>
      <c r="D701" s="7" t="s">
        <v>1147</v>
      </c>
      <c r="E701" s="10">
        <v>1</v>
      </c>
      <c r="F701" s="16"/>
      <c r="G701" s="16"/>
    </row>
    <row r="702" spans="1:7" s="12" customFormat="1" ht="12.75">
      <c r="A702" s="7">
        <f t="shared" si="10"/>
        <v>463</v>
      </c>
      <c r="B702" s="8" t="s">
        <v>1151</v>
      </c>
      <c r="C702" s="30" t="s">
        <v>760</v>
      </c>
      <c r="D702" s="7" t="s">
        <v>1147</v>
      </c>
      <c r="E702" s="10">
        <v>2</v>
      </c>
      <c r="F702" s="16"/>
      <c r="G702" s="16"/>
    </row>
    <row r="703" spans="1:7" s="12" customFormat="1" ht="25.5">
      <c r="A703" s="7">
        <f t="shared" si="10"/>
        <v>464</v>
      </c>
      <c r="B703" s="8" t="s">
        <v>1151</v>
      </c>
      <c r="C703" s="30" t="s">
        <v>761</v>
      </c>
      <c r="D703" s="7" t="s">
        <v>1147</v>
      </c>
      <c r="E703" s="10">
        <v>2</v>
      </c>
      <c r="F703" s="16"/>
      <c r="G703" s="16"/>
    </row>
    <row r="704" spans="1:7" s="12" customFormat="1" ht="12.75">
      <c r="A704" s="7">
        <f t="shared" si="10"/>
        <v>465</v>
      </c>
      <c r="B704" s="8" t="s">
        <v>1151</v>
      </c>
      <c r="C704" s="30" t="s">
        <v>762</v>
      </c>
      <c r="D704" s="7" t="s">
        <v>1147</v>
      </c>
      <c r="E704" s="10">
        <v>2</v>
      </c>
      <c r="F704" s="16"/>
      <c r="G704" s="16"/>
    </row>
    <row r="705" spans="1:7" s="12" customFormat="1" ht="12.75">
      <c r="A705" s="7">
        <f t="shared" si="10"/>
        <v>466</v>
      </c>
      <c r="B705" s="8" t="s">
        <v>1151</v>
      </c>
      <c r="C705" s="30" t="s">
        <v>763</v>
      </c>
      <c r="D705" s="7" t="s">
        <v>1147</v>
      </c>
      <c r="E705" s="10">
        <v>2</v>
      </c>
      <c r="F705" s="16"/>
      <c r="G705" s="16"/>
    </row>
    <row r="706" spans="1:7" s="12" customFormat="1" ht="25.5">
      <c r="A706" s="7">
        <f t="shared" si="10"/>
        <v>467</v>
      </c>
      <c r="B706" s="8" t="s">
        <v>1151</v>
      </c>
      <c r="C706" s="30" t="s">
        <v>764</v>
      </c>
      <c r="D706" s="7" t="s">
        <v>1147</v>
      </c>
      <c r="E706" s="10">
        <v>6</v>
      </c>
      <c r="F706" s="16"/>
      <c r="G706" s="16"/>
    </row>
    <row r="707" spans="1:7" s="12" customFormat="1" ht="12.75">
      <c r="A707" s="7">
        <f t="shared" si="10"/>
        <v>468</v>
      </c>
      <c r="B707" s="8" t="s">
        <v>1151</v>
      </c>
      <c r="C707" s="30" t="s">
        <v>765</v>
      </c>
      <c r="D707" s="7" t="s">
        <v>1147</v>
      </c>
      <c r="E707" s="10">
        <v>2</v>
      </c>
      <c r="F707" s="16"/>
      <c r="G707" s="16"/>
    </row>
    <row r="708" spans="1:7" s="12" customFormat="1" ht="12.75">
      <c r="A708" s="7">
        <f t="shared" si="10"/>
        <v>469</v>
      </c>
      <c r="B708" s="8" t="s">
        <v>1151</v>
      </c>
      <c r="C708" s="30" t="s">
        <v>766</v>
      </c>
      <c r="D708" s="7" t="s">
        <v>1147</v>
      </c>
      <c r="E708" s="10">
        <v>1</v>
      </c>
      <c r="F708" s="16"/>
      <c r="G708" s="16"/>
    </row>
    <row r="709" spans="1:7" s="12" customFormat="1" ht="12.75">
      <c r="A709" s="7">
        <f t="shared" si="10"/>
        <v>470</v>
      </c>
      <c r="B709" s="8" t="s">
        <v>1151</v>
      </c>
      <c r="C709" s="30" t="s">
        <v>767</v>
      </c>
      <c r="D709" s="7" t="s">
        <v>1147</v>
      </c>
      <c r="E709" s="10">
        <v>1</v>
      </c>
      <c r="F709" s="16"/>
      <c r="G709" s="16"/>
    </row>
    <row r="710" spans="1:7" s="12" customFormat="1" ht="12.75">
      <c r="A710" s="7">
        <f t="shared" si="10"/>
        <v>471</v>
      </c>
      <c r="B710" s="8" t="s">
        <v>1151</v>
      </c>
      <c r="C710" s="30" t="s">
        <v>768</v>
      </c>
      <c r="D710" s="7" t="s">
        <v>1147</v>
      </c>
      <c r="E710" s="10">
        <v>1</v>
      </c>
      <c r="F710" s="16"/>
      <c r="G710" s="16"/>
    </row>
    <row r="711" spans="1:7" s="12" customFormat="1" ht="12.75">
      <c r="A711" s="7">
        <f t="shared" si="10"/>
        <v>472</v>
      </c>
      <c r="B711" s="8" t="s">
        <v>1151</v>
      </c>
      <c r="C711" s="30" t="s">
        <v>769</v>
      </c>
      <c r="D711" s="7" t="s">
        <v>1147</v>
      </c>
      <c r="E711" s="10">
        <v>2</v>
      </c>
      <c r="F711" s="16"/>
      <c r="G711" s="16"/>
    </row>
    <row r="712" spans="1:7" s="12" customFormat="1" ht="12.75">
      <c r="A712" s="7">
        <f t="shared" si="10"/>
        <v>473</v>
      </c>
      <c r="B712" s="8" t="s">
        <v>1151</v>
      </c>
      <c r="C712" s="30" t="s">
        <v>770</v>
      </c>
      <c r="D712" s="7" t="s">
        <v>1147</v>
      </c>
      <c r="E712" s="10">
        <v>1</v>
      </c>
      <c r="F712" s="16"/>
      <c r="G712" s="16"/>
    </row>
    <row r="713" spans="1:7" s="12" customFormat="1" ht="12.75">
      <c r="A713" s="7">
        <f t="shared" si="10"/>
        <v>474</v>
      </c>
      <c r="B713" s="8" t="s">
        <v>1151</v>
      </c>
      <c r="C713" s="31" t="s">
        <v>771</v>
      </c>
      <c r="D713" s="7" t="s">
        <v>1147</v>
      </c>
      <c r="E713" s="10">
        <v>1</v>
      </c>
      <c r="F713" s="16"/>
      <c r="G713" s="16"/>
    </row>
    <row r="714" spans="1:7" s="12" customFormat="1" ht="12.75">
      <c r="A714" s="7">
        <f t="shared" si="10"/>
        <v>475</v>
      </c>
      <c r="B714" s="8" t="s">
        <v>1151</v>
      </c>
      <c r="C714" s="30" t="s">
        <v>772</v>
      </c>
      <c r="D714" s="7" t="s">
        <v>1147</v>
      </c>
      <c r="E714" s="10">
        <v>1</v>
      </c>
      <c r="F714" s="16"/>
      <c r="G714" s="16"/>
    </row>
    <row r="715" spans="1:7" s="12" customFormat="1" ht="12.75">
      <c r="A715" s="7">
        <f t="shared" si="10"/>
        <v>476</v>
      </c>
      <c r="B715" s="8" t="s">
        <v>1151</v>
      </c>
      <c r="C715" s="30" t="s">
        <v>773</v>
      </c>
      <c r="D715" s="7" t="s">
        <v>1147</v>
      </c>
      <c r="E715" s="10">
        <v>1</v>
      </c>
      <c r="F715" s="16"/>
      <c r="G715" s="16"/>
    </row>
    <row r="716" spans="1:7" s="12" customFormat="1" ht="12.75">
      <c r="A716" s="7">
        <f t="shared" si="10"/>
        <v>477</v>
      </c>
      <c r="B716" s="8" t="s">
        <v>1151</v>
      </c>
      <c r="C716" s="30" t="s">
        <v>774</v>
      </c>
      <c r="D716" s="7" t="s">
        <v>1147</v>
      </c>
      <c r="E716" s="10">
        <v>2</v>
      </c>
      <c r="F716" s="16"/>
      <c r="G716" s="16"/>
    </row>
    <row r="717" spans="1:7" s="12" customFormat="1" ht="12.75">
      <c r="A717" s="7">
        <f t="shared" si="10"/>
        <v>478</v>
      </c>
      <c r="B717" s="8" t="s">
        <v>1151</v>
      </c>
      <c r="C717" s="30" t="s">
        <v>775</v>
      </c>
      <c r="D717" s="7" t="s">
        <v>1147</v>
      </c>
      <c r="E717" s="10">
        <v>1</v>
      </c>
      <c r="F717" s="16"/>
      <c r="G717" s="16"/>
    </row>
    <row r="718" spans="1:7" s="12" customFormat="1" ht="12.75">
      <c r="A718" s="7"/>
      <c r="B718" s="8"/>
      <c r="C718" s="32" t="s">
        <v>776</v>
      </c>
      <c r="D718" s="7"/>
      <c r="E718" s="10"/>
      <c r="F718" s="16"/>
      <c r="G718" s="16"/>
    </row>
    <row r="719" spans="1:7" s="12" customFormat="1" ht="12.75">
      <c r="A719" s="7">
        <f>A717+1</f>
        <v>479</v>
      </c>
      <c r="B719" s="8" t="s">
        <v>1151</v>
      </c>
      <c r="C719" s="30" t="s">
        <v>725</v>
      </c>
      <c r="D719" s="7" t="s">
        <v>1147</v>
      </c>
      <c r="E719" s="10">
        <v>8</v>
      </c>
      <c r="F719" s="16"/>
      <c r="G719" s="16"/>
    </row>
    <row r="720" spans="1:7" s="12" customFormat="1" ht="12.75">
      <c r="A720" s="7">
        <f t="shared" si="10"/>
        <v>480</v>
      </c>
      <c r="B720" s="8" t="s">
        <v>1151</v>
      </c>
      <c r="C720" s="30" t="s">
        <v>726</v>
      </c>
      <c r="D720" s="7" t="s">
        <v>1147</v>
      </c>
      <c r="E720" s="10">
        <v>48</v>
      </c>
      <c r="F720" s="16"/>
      <c r="G720" s="16"/>
    </row>
    <row r="721" spans="1:7" s="12" customFormat="1" ht="12.75">
      <c r="A721" s="7">
        <f t="shared" si="10"/>
        <v>481</v>
      </c>
      <c r="B721" s="8" t="s">
        <v>1151</v>
      </c>
      <c r="C721" s="30" t="s">
        <v>727</v>
      </c>
      <c r="D721" s="7" t="s">
        <v>1147</v>
      </c>
      <c r="E721" s="10">
        <v>16</v>
      </c>
      <c r="F721" s="16"/>
      <c r="G721" s="16"/>
    </row>
    <row r="722" spans="1:7" s="12" customFormat="1" ht="12.75">
      <c r="A722" s="7">
        <f t="shared" si="10"/>
        <v>482</v>
      </c>
      <c r="B722" s="8" t="s">
        <v>1151</v>
      </c>
      <c r="C722" s="30" t="s">
        <v>728</v>
      </c>
      <c r="D722" s="7" t="s">
        <v>1147</v>
      </c>
      <c r="E722" s="10">
        <v>6</v>
      </c>
      <c r="F722" s="16"/>
      <c r="G722" s="16"/>
    </row>
    <row r="723" spans="1:7" s="12" customFormat="1" ht="12.75">
      <c r="A723" s="7">
        <f t="shared" si="10"/>
        <v>483</v>
      </c>
      <c r="B723" s="8" t="s">
        <v>1151</v>
      </c>
      <c r="C723" s="30" t="s">
        <v>729</v>
      </c>
      <c r="D723" s="7" t="s">
        <v>1147</v>
      </c>
      <c r="E723" s="10">
        <v>2</v>
      </c>
      <c r="F723" s="16"/>
      <c r="G723" s="16"/>
    </row>
    <row r="724" spans="1:7" s="12" customFormat="1" ht="12.75">
      <c r="A724" s="7">
        <f t="shared" si="10"/>
        <v>484</v>
      </c>
      <c r="B724" s="8" t="s">
        <v>1151</v>
      </c>
      <c r="C724" s="30" t="s">
        <v>730</v>
      </c>
      <c r="D724" s="7" t="s">
        <v>1147</v>
      </c>
      <c r="E724" s="10">
        <v>3</v>
      </c>
      <c r="F724" s="16"/>
      <c r="G724" s="16"/>
    </row>
    <row r="725" spans="1:7" s="12" customFormat="1" ht="12.75">
      <c r="A725" s="7">
        <f t="shared" si="10"/>
        <v>485</v>
      </c>
      <c r="B725" s="8" t="s">
        <v>1151</v>
      </c>
      <c r="C725" s="30" t="s">
        <v>731</v>
      </c>
      <c r="D725" s="7" t="s">
        <v>1147</v>
      </c>
      <c r="E725" s="10">
        <v>6</v>
      </c>
      <c r="F725" s="16"/>
      <c r="G725" s="16"/>
    </row>
    <row r="726" spans="1:7" s="12" customFormat="1" ht="12.75">
      <c r="A726" s="7">
        <f t="shared" si="10"/>
        <v>486</v>
      </c>
      <c r="B726" s="8" t="s">
        <v>1151</v>
      </c>
      <c r="C726" s="30" t="s">
        <v>732</v>
      </c>
      <c r="D726" s="7" t="s">
        <v>1147</v>
      </c>
      <c r="E726" s="10">
        <v>2</v>
      </c>
      <c r="F726" s="16"/>
      <c r="G726" s="16"/>
    </row>
    <row r="727" spans="1:7" s="12" customFormat="1" ht="12.75">
      <c r="A727" s="7">
        <f t="shared" si="10"/>
        <v>487</v>
      </c>
      <c r="B727" s="8" t="s">
        <v>1151</v>
      </c>
      <c r="C727" s="30" t="s">
        <v>733</v>
      </c>
      <c r="D727" s="7" t="s">
        <v>1147</v>
      </c>
      <c r="E727" s="10">
        <v>2</v>
      </c>
      <c r="F727" s="16"/>
      <c r="G727" s="16"/>
    </row>
    <row r="728" spans="1:7" s="12" customFormat="1" ht="12.75">
      <c r="A728" s="7">
        <f t="shared" si="10"/>
        <v>488</v>
      </c>
      <c r="B728" s="8" t="s">
        <v>1151</v>
      </c>
      <c r="C728" s="30" t="s">
        <v>734</v>
      </c>
      <c r="D728" s="7" t="s">
        <v>1147</v>
      </c>
      <c r="E728" s="10">
        <v>4</v>
      </c>
      <c r="F728" s="16"/>
      <c r="G728" s="16"/>
    </row>
    <row r="729" spans="1:7" s="12" customFormat="1" ht="12.75">
      <c r="A729" s="7">
        <f t="shared" si="10"/>
        <v>489</v>
      </c>
      <c r="B729" s="8" t="s">
        <v>1151</v>
      </c>
      <c r="C729" s="30" t="s">
        <v>735</v>
      </c>
      <c r="D729" s="7" t="s">
        <v>1147</v>
      </c>
      <c r="E729" s="10">
        <v>4</v>
      </c>
      <c r="F729" s="16"/>
      <c r="G729" s="16"/>
    </row>
    <row r="730" spans="1:7" s="12" customFormat="1" ht="12.75">
      <c r="A730" s="7">
        <f t="shared" si="10"/>
        <v>490</v>
      </c>
      <c r="B730" s="8" t="s">
        <v>1151</v>
      </c>
      <c r="C730" s="30" t="s">
        <v>737</v>
      </c>
      <c r="D730" s="7" t="s">
        <v>1147</v>
      </c>
      <c r="E730" s="10">
        <v>2</v>
      </c>
      <c r="F730" s="16"/>
      <c r="G730" s="16"/>
    </row>
    <row r="731" spans="1:7" s="12" customFormat="1" ht="12.75">
      <c r="A731" s="7">
        <f t="shared" si="10"/>
        <v>491</v>
      </c>
      <c r="B731" s="8" t="s">
        <v>1151</v>
      </c>
      <c r="C731" s="30" t="s">
        <v>738</v>
      </c>
      <c r="D731" s="7" t="s">
        <v>1147</v>
      </c>
      <c r="E731" s="10">
        <v>46</v>
      </c>
      <c r="F731" s="16"/>
      <c r="G731" s="16"/>
    </row>
    <row r="732" spans="1:7" s="12" customFormat="1" ht="12.75">
      <c r="A732" s="7">
        <f aca="true" t="shared" si="11" ref="A732:A749">A731+1</f>
        <v>492</v>
      </c>
      <c r="B732" s="8" t="s">
        <v>1151</v>
      </c>
      <c r="C732" s="30" t="s">
        <v>739</v>
      </c>
      <c r="D732" s="7" t="s">
        <v>1147</v>
      </c>
      <c r="E732" s="10">
        <v>9</v>
      </c>
      <c r="F732" s="16"/>
      <c r="G732" s="16"/>
    </row>
    <row r="733" spans="1:7" s="12" customFormat="1" ht="12.75">
      <c r="A733" s="7">
        <f t="shared" si="11"/>
        <v>493</v>
      </c>
      <c r="B733" s="8" t="s">
        <v>1151</v>
      </c>
      <c r="C733" s="30" t="s">
        <v>740</v>
      </c>
      <c r="D733" s="7" t="s">
        <v>1147</v>
      </c>
      <c r="E733" s="10">
        <v>2</v>
      </c>
      <c r="F733" s="16"/>
      <c r="G733" s="16"/>
    </row>
    <row r="734" spans="1:7" s="12" customFormat="1" ht="12.75">
      <c r="A734" s="7">
        <f t="shared" si="11"/>
        <v>494</v>
      </c>
      <c r="B734" s="8" t="s">
        <v>1151</v>
      </c>
      <c r="C734" s="30" t="s">
        <v>741</v>
      </c>
      <c r="D734" s="7" t="s">
        <v>1147</v>
      </c>
      <c r="E734" s="10">
        <v>2</v>
      </c>
      <c r="F734" s="16"/>
      <c r="G734" s="16"/>
    </row>
    <row r="735" spans="1:7" s="12" customFormat="1" ht="12.75">
      <c r="A735" s="7">
        <f t="shared" si="11"/>
        <v>495</v>
      </c>
      <c r="B735" s="8" t="s">
        <v>1151</v>
      </c>
      <c r="C735" s="30" t="s">
        <v>742</v>
      </c>
      <c r="D735" s="7" t="s">
        <v>1147</v>
      </c>
      <c r="E735" s="10">
        <v>24</v>
      </c>
      <c r="F735" s="16"/>
      <c r="G735" s="16"/>
    </row>
    <row r="736" spans="1:7" s="12" customFormat="1" ht="12.75">
      <c r="A736" s="7">
        <f t="shared" si="11"/>
        <v>496</v>
      </c>
      <c r="B736" s="8" t="s">
        <v>1151</v>
      </c>
      <c r="C736" s="30" t="s">
        <v>743</v>
      </c>
      <c r="D736" s="7" t="s">
        <v>1147</v>
      </c>
      <c r="E736" s="10">
        <v>2</v>
      </c>
      <c r="F736" s="16"/>
      <c r="G736" s="16"/>
    </row>
    <row r="737" spans="1:7" s="12" customFormat="1" ht="12.75">
      <c r="A737" s="7">
        <f t="shared" si="11"/>
        <v>497</v>
      </c>
      <c r="B737" s="8" t="s">
        <v>1151</v>
      </c>
      <c r="C737" s="30" t="s">
        <v>744</v>
      </c>
      <c r="D737" s="7" t="s">
        <v>1147</v>
      </c>
      <c r="E737" s="10">
        <v>5</v>
      </c>
      <c r="F737" s="16"/>
      <c r="G737" s="16"/>
    </row>
    <row r="738" spans="1:7" s="12" customFormat="1" ht="12.75">
      <c r="A738" s="7">
        <f t="shared" si="11"/>
        <v>498</v>
      </c>
      <c r="B738" s="8" t="s">
        <v>1151</v>
      </c>
      <c r="C738" s="30" t="s">
        <v>745</v>
      </c>
      <c r="D738" s="7" t="s">
        <v>1147</v>
      </c>
      <c r="E738" s="10">
        <v>1</v>
      </c>
      <c r="F738" s="16"/>
      <c r="G738" s="16"/>
    </row>
    <row r="739" spans="1:7" s="12" customFormat="1" ht="12.75">
      <c r="A739" s="7">
        <f t="shared" si="11"/>
        <v>499</v>
      </c>
      <c r="B739" s="8" t="s">
        <v>1151</v>
      </c>
      <c r="C739" s="31" t="s">
        <v>777</v>
      </c>
      <c r="D739" s="7" t="s">
        <v>1147</v>
      </c>
      <c r="E739" s="10">
        <v>1</v>
      </c>
      <c r="F739" s="16"/>
      <c r="G739" s="16"/>
    </row>
    <row r="740" spans="1:7" s="12" customFormat="1" ht="12.75">
      <c r="A740" s="7">
        <f t="shared" si="11"/>
        <v>500</v>
      </c>
      <c r="B740" s="8" t="s">
        <v>1151</v>
      </c>
      <c r="C740" s="31" t="s">
        <v>757</v>
      </c>
      <c r="D740" s="7" t="s">
        <v>1147</v>
      </c>
      <c r="E740" s="10">
        <v>2</v>
      </c>
      <c r="F740" s="16"/>
      <c r="G740" s="16"/>
    </row>
    <row r="741" spans="1:7" s="12" customFormat="1" ht="12.75">
      <c r="A741" s="7">
        <f t="shared" si="11"/>
        <v>501</v>
      </c>
      <c r="B741" s="8" t="s">
        <v>1151</v>
      </c>
      <c r="C741" s="30" t="s">
        <v>763</v>
      </c>
      <c r="D741" s="7" t="s">
        <v>1147</v>
      </c>
      <c r="E741" s="10">
        <v>2</v>
      </c>
      <c r="F741" s="16"/>
      <c r="G741" s="16"/>
    </row>
    <row r="742" spans="1:7" s="12" customFormat="1" ht="25.5">
      <c r="A742" s="7">
        <f t="shared" si="11"/>
        <v>502</v>
      </c>
      <c r="B742" s="8" t="s">
        <v>1151</v>
      </c>
      <c r="C742" s="30" t="s">
        <v>764</v>
      </c>
      <c r="D742" s="7" t="s">
        <v>1147</v>
      </c>
      <c r="E742" s="10">
        <v>6</v>
      </c>
      <c r="F742" s="16"/>
      <c r="G742" s="16"/>
    </row>
    <row r="743" spans="1:7" s="12" customFormat="1" ht="12.75">
      <c r="A743" s="7">
        <f t="shared" si="11"/>
        <v>503</v>
      </c>
      <c r="B743" s="8" t="s">
        <v>1151</v>
      </c>
      <c r="C743" s="30" t="s">
        <v>778</v>
      </c>
      <c r="D743" s="7" t="s">
        <v>1147</v>
      </c>
      <c r="E743" s="10">
        <v>2</v>
      </c>
      <c r="F743" s="16"/>
      <c r="G743" s="16"/>
    </row>
    <row r="744" spans="1:7" s="12" customFormat="1" ht="12.75">
      <c r="A744" s="7">
        <f t="shared" si="11"/>
        <v>504</v>
      </c>
      <c r="B744" s="8" t="s">
        <v>1151</v>
      </c>
      <c r="C744" s="30" t="s">
        <v>779</v>
      </c>
      <c r="D744" s="7" t="s">
        <v>1147</v>
      </c>
      <c r="E744" s="10">
        <v>1</v>
      </c>
      <c r="F744" s="16"/>
      <c r="G744" s="16"/>
    </row>
    <row r="745" spans="1:7" s="12" customFormat="1" ht="12.75">
      <c r="A745" s="7">
        <f t="shared" si="11"/>
        <v>505</v>
      </c>
      <c r="B745" s="8" t="s">
        <v>1151</v>
      </c>
      <c r="C745" s="30" t="s">
        <v>780</v>
      </c>
      <c r="D745" s="7" t="s">
        <v>1147</v>
      </c>
      <c r="E745" s="10">
        <v>1</v>
      </c>
      <c r="F745" s="16"/>
      <c r="G745" s="16"/>
    </row>
    <row r="746" spans="1:7" s="12" customFormat="1" ht="25.5">
      <c r="A746" s="7">
        <f>A745+1</f>
        <v>506</v>
      </c>
      <c r="B746" s="8" t="s">
        <v>1151</v>
      </c>
      <c r="C746" s="30" t="s">
        <v>41</v>
      </c>
      <c r="D746" s="7" t="s">
        <v>1147</v>
      </c>
      <c r="E746" s="10">
        <v>1</v>
      </c>
      <c r="F746" s="16"/>
      <c r="G746" s="16"/>
    </row>
    <row r="747" spans="1:7" s="12" customFormat="1" ht="12.75">
      <c r="A747" s="7"/>
      <c r="B747" s="8"/>
      <c r="C747" s="32" t="s">
        <v>781</v>
      </c>
      <c r="D747" s="7"/>
      <c r="E747" s="10"/>
      <c r="F747" s="16"/>
      <c r="G747" s="16"/>
    </row>
    <row r="748" spans="1:7" s="12" customFormat="1" ht="25.5">
      <c r="A748" s="7">
        <f>A746+1</f>
        <v>507</v>
      </c>
      <c r="B748" s="8" t="s">
        <v>1151</v>
      </c>
      <c r="C748" s="30" t="s">
        <v>782</v>
      </c>
      <c r="D748" s="7" t="s">
        <v>1147</v>
      </c>
      <c r="E748" s="10">
        <v>1</v>
      </c>
      <c r="F748" s="16"/>
      <c r="G748" s="16"/>
    </row>
    <row r="749" spans="1:7" s="12" customFormat="1" ht="12.75">
      <c r="A749" s="7">
        <f t="shared" si="11"/>
        <v>508</v>
      </c>
      <c r="B749" s="8" t="s">
        <v>1151</v>
      </c>
      <c r="C749" s="30" t="s">
        <v>783</v>
      </c>
      <c r="D749" s="7" t="s">
        <v>1147</v>
      </c>
      <c r="E749" s="10">
        <v>1</v>
      </c>
      <c r="F749" s="16"/>
      <c r="G749" s="16"/>
    </row>
    <row r="750" spans="1:7" s="12" customFormat="1" ht="12.75">
      <c r="A750" s="111"/>
      <c r="B750" s="112"/>
      <c r="C750" s="113" t="s">
        <v>196</v>
      </c>
      <c r="D750" s="111"/>
      <c r="E750" s="114"/>
      <c r="F750" s="115"/>
      <c r="G750" s="115"/>
    </row>
    <row r="751" spans="1:7" s="12" customFormat="1" ht="12.75">
      <c r="A751" s="7">
        <f>A749+1</f>
        <v>509</v>
      </c>
      <c r="B751" s="8" t="s">
        <v>1151</v>
      </c>
      <c r="C751" s="87" t="s">
        <v>646</v>
      </c>
      <c r="D751" s="88" t="s">
        <v>1147</v>
      </c>
      <c r="E751" s="89">
        <v>1</v>
      </c>
      <c r="F751" s="16"/>
      <c r="G751" s="16"/>
    </row>
    <row r="752" spans="1:7" s="12" customFormat="1" ht="12.75">
      <c r="A752" s="111"/>
      <c r="B752" s="112"/>
      <c r="C752" s="113" t="s">
        <v>255</v>
      </c>
      <c r="D752" s="111"/>
      <c r="E752" s="114"/>
      <c r="F752" s="115"/>
      <c r="G752" s="115"/>
    </row>
    <row r="753" spans="1:7" s="12" customFormat="1" ht="12.75">
      <c r="A753" s="7"/>
      <c r="B753" s="8"/>
      <c r="C753" s="131" t="s">
        <v>256</v>
      </c>
      <c r="D753" s="136"/>
      <c r="E753" s="136"/>
      <c r="F753" s="16"/>
      <c r="G753" s="16"/>
    </row>
    <row r="754" spans="1:7" s="12" customFormat="1" ht="63.75">
      <c r="A754" s="7">
        <f>A751+1</f>
        <v>510</v>
      </c>
      <c r="B754" s="8" t="s">
        <v>1151</v>
      </c>
      <c r="C754" s="128" t="s">
        <v>257</v>
      </c>
      <c r="D754" s="129" t="s">
        <v>1190</v>
      </c>
      <c r="E754" s="129">
        <v>1</v>
      </c>
      <c r="F754" s="16"/>
      <c r="G754" s="16"/>
    </row>
    <row r="755" spans="1:7" s="12" customFormat="1" ht="12.75">
      <c r="A755" s="7"/>
      <c r="B755" s="8"/>
      <c r="C755" s="130" t="s">
        <v>258</v>
      </c>
      <c r="D755" s="129" t="s">
        <v>1190</v>
      </c>
      <c r="E755" s="129">
        <v>1</v>
      </c>
      <c r="F755" s="16"/>
      <c r="G755" s="16"/>
    </row>
    <row r="756" spans="1:7" s="12" customFormat="1" ht="12.75">
      <c r="A756" s="7"/>
      <c r="B756" s="8"/>
      <c r="C756" s="130" t="s">
        <v>259</v>
      </c>
      <c r="D756" s="129" t="s">
        <v>1190</v>
      </c>
      <c r="E756" s="129">
        <v>1</v>
      </c>
      <c r="F756" s="16"/>
      <c r="G756" s="16"/>
    </row>
    <row r="757" spans="1:7" s="12" customFormat="1" ht="12.75">
      <c r="A757" s="7"/>
      <c r="B757" s="8"/>
      <c r="C757" s="130" t="s">
        <v>260</v>
      </c>
      <c r="D757" s="129" t="s">
        <v>1190</v>
      </c>
      <c r="E757" s="129">
        <v>1</v>
      </c>
      <c r="F757" s="16"/>
      <c r="G757" s="16"/>
    </row>
    <row r="758" spans="1:7" s="12" customFormat="1" ht="12.75">
      <c r="A758" s="7"/>
      <c r="B758" s="8"/>
      <c r="C758" s="130" t="s">
        <v>261</v>
      </c>
      <c r="D758" s="129" t="s">
        <v>1190</v>
      </c>
      <c r="E758" s="129">
        <v>1</v>
      </c>
      <c r="F758" s="16"/>
      <c r="G758" s="16"/>
    </row>
    <row r="759" spans="1:7" s="12" customFormat="1" ht="12.75">
      <c r="A759" s="7"/>
      <c r="B759" s="8"/>
      <c r="C759" s="130" t="s">
        <v>262</v>
      </c>
      <c r="D759" s="129" t="s">
        <v>1190</v>
      </c>
      <c r="E759" s="129">
        <v>1</v>
      </c>
      <c r="F759" s="16"/>
      <c r="G759" s="16"/>
    </row>
    <row r="760" spans="1:7" s="12" customFormat="1" ht="12.75">
      <c r="A760" s="7"/>
      <c r="B760" s="8"/>
      <c r="C760" s="130" t="s">
        <v>263</v>
      </c>
      <c r="D760" s="129" t="s">
        <v>1190</v>
      </c>
      <c r="E760" s="129">
        <v>1</v>
      </c>
      <c r="F760" s="16"/>
      <c r="G760" s="16"/>
    </row>
    <row r="761" spans="1:7" s="12" customFormat="1" ht="12.75">
      <c r="A761" s="7"/>
      <c r="B761" s="8"/>
      <c r="C761" s="130" t="s">
        <v>264</v>
      </c>
      <c r="D761" s="129" t="s">
        <v>1190</v>
      </c>
      <c r="E761" s="129">
        <v>1</v>
      </c>
      <c r="F761" s="16"/>
      <c r="G761" s="16"/>
    </row>
    <row r="762" spans="1:7" s="12" customFormat="1" ht="12.75">
      <c r="A762" s="7"/>
      <c r="B762" s="8"/>
      <c r="C762" s="131" t="s">
        <v>265</v>
      </c>
      <c r="D762" s="128"/>
      <c r="E762" s="128"/>
      <c r="F762" s="16"/>
      <c r="G762" s="16"/>
    </row>
    <row r="763" spans="1:7" s="12" customFormat="1" ht="25.5">
      <c r="A763" s="7">
        <f>A754+1</f>
        <v>511</v>
      </c>
      <c r="B763" s="8" t="s">
        <v>1151</v>
      </c>
      <c r="C763" s="128" t="s">
        <v>266</v>
      </c>
      <c r="D763" s="129" t="s">
        <v>1190</v>
      </c>
      <c r="E763" s="129">
        <v>1</v>
      </c>
      <c r="F763" s="16"/>
      <c r="G763" s="16"/>
    </row>
    <row r="764" spans="1:7" s="12" customFormat="1" ht="12.75">
      <c r="A764" s="7"/>
      <c r="B764" s="8"/>
      <c r="C764" s="130" t="s">
        <v>267</v>
      </c>
      <c r="D764" s="129" t="s">
        <v>1190</v>
      </c>
      <c r="E764" s="129">
        <v>2</v>
      </c>
      <c r="F764" s="16"/>
      <c r="G764" s="16"/>
    </row>
    <row r="765" spans="1:7" s="12" customFormat="1" ht="12.75">
      <c r="A765" s="7"/>
      <c r="B765" s="8"/>
      <c r="C765" s="130" t="s">
        <v>261</v>
      </c>
      <c r="D765" s="129" t="s">
        <v>1190</v>
      </c>
      <c r="E765" s="129">
        <v>3</v>
      </c>
      <c r="F765" s="16"/>
      <c r="G765" s="16"/>
    </row>
    <row r="766" spans="1:7" s="12" customFormat="1" ht="12.75">
      <c r="A766" s="7"/>
      <c r="B766" s="8"/>
      <c r="C766" s="130" t="s">
        <v>268</v>
      </c>
      <c r="D766" s="129" t="s">
        <v>1190</v>
      </c>
      <c r="E766" s="129">
        <v>5</v>
      </c>
      <c r="F766" s="16"/>
      <c r="G766" s="16"/>
    </row>
    <row r="767" spans="1:7" s="12" customFormat="1" ht="12.75">
      <c r="A767" s="7"/>
      <c r="B767" s="8"/>
      <c r="C767" s="130" t="s">
        <v>269</v>
      </c>
      <c r="D767" s="129" t="s">
        <v>1190</v>
      </c>
      <c r="E767" s="129">
        <v>1</v>
      </c>
      <c r="F767" s="16"/>
      <c r="G767" s="16"/>
    </row>
    <row r="768" spans="1:7" s="12" customFormat="1" ht="12.75">
      <c r="A768" s="7"/>
      <c r="B768" s="8"/>
      <c r="C768" s="130" t="s">
        <v>270</v>
      </c>
      <c r="D768" s="129" t="s">
        <v>1190</v>
      </c>
      <c r="E768" s="129">
        <v>1</v>
      </c>
      <c r="F768" s="16"/>
      <c r="G768" s="16"/>
    </row>
    <row r="769" spans="1:7" s="12" customFormat="1" ht="12.75">
      <c r="A769" s="7"/>
      <c r="B769" s="8"/>
      <c r="C769" s="131" t="s">
        <v>271</v>
      </c>
      <c r="D769" s="132"/>
      <c r="E769" s="132"/>
      <c r="F769" s="16"/>
      <c r="G769" s="16"/>
    </row>
    <row r="770" spans="1:7" s="12" customFormat="1" ht="38.25">
      <c r="A770" s="7">
        <f>A763+1</f>
        <v>512</v>
      </c>
      <c r="B770" s="8" t="s">
        <v>1151</v>
      </c>
      <c r="C770" s="128" t="s">
        <v>272</v>
      </c>
      <c r="D770" s="129" t="s">
        <v>1190</v>
      </c>
      <c r="E770" s="129">
        <v>1</v>
      </c>
      <c r="F770" s="16"/>
      <c r="G770" s="16"/>
    </row>
    <row r="771" spans="1:7" s="12" customFormat="1" ht="12.75">
      <c r="A771" s="7"/>
      <c r="B771" s="8"/>
      <c r="C771" s="130" t="s">
        <v>273</v>
      </c>
      <c r="D771" s="129" t="s">
        <v>1190</v>
      </c>
      <c r="E771" s="129">
        <v>2</v>
      </c>
      <c r="F771" s="16"/>
      <c r="G771" s="16"/>
    </row>
    <row r="772" spans="1:7" s="12" customFormat="1" ht="12.75">
      <c r="A772" s="7"/>
      <c r="B772" s="8"/>
      <c r="C772" s="130" t="s">
        <v>274</v>
      </c>
      <c r="D772" s="129" t="s">
        <v>1190</v>
      </c>
      <c r="E772" s="129">
        <v>2</v>
      </c>
      <c r="F772" s="16"/>
      <c r="G772" s="16"/>
    </row>
    <row r="773" spans="1:7" s="12" customFormat="1" ht="12.75">
      <c r="A773" s="7"/>
      <c r="B773" s="8"/>
      <c r="C773" s="130" t="s">
        <v>275</v>
      </c>
      <c r="D773" s="129" t="s">
        <v>1190</v>
      </c>
      <c r="E773" s="129">
        <v>1</v>
      </c>
      <c r="F773" s="16"/>
      <c r="G773" s="16"/>
    </row>
    <row r="774" spans="1:7" s="12" customFormat="1" ht="12.75">
      <c r="A774" s="7"/>
      <c r="B774" s="8"/>
      <c r="C774" s="133" t="s">
        <v>276</v>
      </c>
      <c r="D774" s="128"/>
      <c r="E774" s="128"/>
      <c r="F774" s="16"/>
      <c r="G774" s="16"/>
    </row>
    <row r="775" spans="1:7" s="12" customFormat="1" ht="25.5">
      <c r="A775" s="7">
        <f>A770+1</f>
        <v>513</v>
      </c>
      <c r="B775" s="8" t="s">
        <v>1151</v>
      </c>
      <c r="C775" s="128" t="s">
        <v>277</v>
      </c>
      <c r="D775" s="129" t="s">
        <v>1190</v>
      </c>
      <c r="E775" s="129">
        <v>1</v>
      </c>
      <c r="F775" s="16"/>
      <c r="G775" s="16"/>
    </row>
    <row r="776" spans="1:7" s="12" customFormat="1" ht="12.75">
      <c r="A776" s="7"/>
      <c r="B776" s="8"/>
      <c r="C776" s="130" t="s">
        <v>278</v>
      </c>
      <c r="D776" s="129" t="s">
        <v>1190</v>
      </c>
      <c r="E776" s="129">
        <v>2</v>
      </c>
      <c r="F776" s="16"/>
      <c r="G776" s="16"/>
    </row>
    <row r="777" spans="1:7" s="12" customFormat="1" ht="12.75">
      <c r="A777" s="7"/>
      <c r="B777" s="8"/>
      <c r="C777" s="130" t="s">
        <v>279</v>
      </c>
      <c r="D777" s="129" t="s">
        <v>1190</v>
      </c>
      <c r="E777" s="129">
        <v>2</v>
      </c>
      <c r="F777" s="16"/>
      <c r="G777" s="16"/>
    </row>
    <row r="778" spans="1:7" s="12" customFormat="1" ht="12.75">
      <c r="A778" s="7"/>
      <c r="B778" s="8"/>
      <c r="C778" s="130" t="s">
        <v>275</v>
      </c>
      <c r="D778" s="129" t="s">
        <v>1190</v>
      </c>
      <c r="E778" s="129">
        <v>1</v>
      </c>
      <c r="F778" s="16"/>
      <c r="G778" s="16"/>
    </row>
    <row r="779" spans="1:7" s="12" customFormat="1" ht="12.75">
      <c r="A779" s="7"/>
      <c r="B779" s="8"/>
      <c r="C779" s="133" t="s">
        <v>280</v>
      </c>
      <c r="D779" s="128"/>
      <c r="E779" s="128"/>
      <c r="F779" s="16"/>
      <c r="G779" s="16"/>
    </row>
    <row r="780" spans="1:7" s="12" customFormat="1" ht="25.5">
      <c r="A780" s="7">
        <f>A775+1</f>
        <v>514</v>
      </c>
      <c r="B780" s="8" t="s">
        <v>1151</v>
      </c>
      <c r="C780" s="128" t="s">
        <v>281</v>
      </c>
      <c r="D780" s="129" t="s">
        <v>1190</v>
      </c>
      <c r="E780" s="129">
        <v>1</v>
      </c>
      <c r="F780" s="16"/>
      <c r="G780" s="16"/>
    </row>
    <row r="781" spans="1:7" s="12" customFormat="1" ht="12.75">
      <c r="A781" s="7"/>
      <c r="B781" s="8"/>
      <c r="C781" s="130" t="s">
        <v>278</v>
      </c>
      <c r="D781" s="129" t="s">
        <v>1190</v>
      </c>
      <c r="E781" s="129">
        <v>3</v>
      </c>
      <c r="F781" s="16"/>
      <c r="G781" s="16"/>
    </row>
    <row r="782" spans="1:7" s="12" customFormat="1" ht="12.75">
      <c r="A782" s="7"/>
      <c r="B782" s="8"/>
      <c r="C782" s="130" t="s">
        <v>279</v>
      </c>
      <c r="D782" s="129" t="s">
        <v>1190</v>
      </c>
      <c r="E782" s="129">
        <v>2</v>
      </c>
      <c r="F782" s="16"/>
      <c r="G782" s="16"/>
    </row>
    <row r="783" spans="1:7" s="12" customFormat="1" ht="12.75">
      <c r="A783" s="7"/>
      <c r="B783" s="8"/>
      <c r="C783" s="130" t="s">
        <v>282</v>
      </c>
      <c r="D783" s="129" t="s">
        <v>1190</v>
      </c>
      <c r="E783" s="129">
        <v>1</v>
      </c>
      <c r="F783" s="16"/>
      <c r="G783" s="16"/>
    </row>
    <row r="784" spans="1:7" s="12" customFormat="1" ht="12.75">
      <c r="A784" s="7"/>
      <c r="B784" s="8"/>
      <c r="C784" s="131" t="s">
        <v>283</v>
      </c>
      <c r="D784" s="132"/>
      <c r="E784" s="132"/>
      <c r="F784" s="16"/>
      <c r="G784" s="16"/>
    </row>
    <row r="785" spans="1:7" s="12" customFormat="1" ht="38.25">
      <c r="A785" s="7">
        <f>A780+1</f>
        <v>515</v>
      </c>
      <c r="B785" s="8" t="s">
        <v>1151</v>
      </c>
      <c r="C785" s="128" t="s">
        <v>284</v>
      </c>
      <c r="D785" s="129" t="s">
        <v>1190</v>
      </c>
      <c r="E785" s="129">
        <v>1</v>
      </c>
      <c r="F785" s="16"/>
      <c r="G785" s="16"/>
    </row>
    <row r="786" spans="1:7" s="12" customFormat="1" ht="12.75">
      <c r="A786" s="7"/>
      <c r="B786" s="8"/>
      <c r="C786" s="130" t="s">
        <v>278</v>
      </c>
      <c r="D786" s="129" t="s">
        <v>1190</v>
      </c>
      <c r="E786" s="129">
        <v>4</v>
      </c>
      <c r="F786" s="16"/>
      <c r="G786" s="16"/>
    </row>
    <row r="787" spans="1:7" s="12" customFormat="1" ht="12.75">
      <c r="A787" s="7"/>
      <c r="B787" s="8"/>
      <c r="C787" s="130" t="s">
        <v>285</v>
      </c>
      <c r="D787" s="129" t="s">
        <v>1190</v>
      </c>
      <c r="E787" s="129">
        <v>1</v>
      </c>
      <c r="F787" s="16"/>
      <c r="G787" s="16"/>
    </row>
    <row r="788" spans="1:7" s="12" customFormat="1" ht="12.75">
      <c r="A788" s="7"/>
      <c r="B788" s="8"/>
      <c r="C788" s="130" t="s">
        <v>279</v>
      </c>
      <c r="D788" s="129" t="s">
        <v>1190</v>
      </c>
      <c r="E788" s="129">
        <v>5</v>
      </c>
      <c r="F788" s="16"/>
      <c r="G788" s="16"/>
    </row>
    <row r="789" spans="1:7" s="12" customFormat="1" ht="12.75">
      <c r="A789" s="7"/>
      <c r="B789" s="8"/>
      <c r="C789" s="130" t="s">
        <v>286</v>
      </c>
      <c r="D789" s="129" t="s">
        <v>1190</v>
      </c>
      <c r="E789" s="129">
        <v>1</v>
      </c>
      <c r="F789" s="16"/>
      <c r="G789" s="16"/>
    </row>
    <row r="790" spans="1:7" s="12" customFormat="1" ht="12.75">
      <c r="A790" s="7"/>
      <c r="B790" s="8"/>
      <c r="C790" s="130" t="s">
        <v>287</v>
      </c>
      <c r="D790" s="129" t="s">
        <v>1190</v>
      </c>
      <c r="E790" s="129">
        <v>3</v>
      </c>
      <c r="F790" s="16"/>
      <c r="G790" s="16"/>
    </row>
    <row r="791" spans="1:7" s="12" customFormat="1" ht="12.75">
      <c r="A791" s="7"/>
      <c r="B791" s="8"/>
      <c r="C791" s="130" t="s">
        <v>282</v>
      </c>
      <c r="D791" s="129" t="s">
        <v>1190</v>
      </c>
      <c r="E791" s="129">
        <v>1</v>
      </c>
      <c r="F791" s="16"/>
      <c r="G791" s="16"/>
    </row>
    <row r="792" spans="1:7" s="12" customFormat="1" ht="12.75">
      <c r="A792" s="7"/>
      <c r="B792" s="8"/>
      <c r="C792" s="131" t="s">
        <v>288</v>
      </c>
      <c r="D792" s="132"/>
      <c r="E792" s="132"/>
      <c r="F792" s="16"/>
      <c r="G792" s="16"/>
    </row>
    <row r="793" spans="1:7" s="12" customFormat="1" ht="25.5">
      <c r="A793" s="7">
        <f>A785+1</f>
        <v>516</v>
      </c>
      <c r="B793" s="8" t="s">
        <v>1151</v>
      </c>
      <c r="C793" s="128" t="s">
        <v>281</v>
      </c>
      <c r="D793" s="129" t="s">
        <v>1190</v>
      </c>
      <c r="E793" s="129">
        <v>1</v>
      </c>
      <c r="F793" s="16"/>
      <c r="G793" s="16"/>
    </row>
    <row r="794" spans="1:7" s="12" customFormat="1" ht="12.75">
      <c r="A794" s="7"/>
      <c r="B794" s="8"/>
      <c r="C794" s="130" t="s">
        <v>289</v>
      </c>
      <c r="D794" s="129" t="s">
        <v>1190</v>
      </c>
      <c r="E794" s="129">
        <v>2</v>
      </c>
      <c r="F794" s="16"/>
      <c r="G794" s="16"/>
    </row>
    <row r="795" spans="1:7" s="12" customFormat="1" ht="12.75">
      <c r="A795" s="7"/>
      <c r="B795" s="8"/>
      <c r="C795" s="130" t="s">
        <v>279</v>
      </c>
      <c r="D795" s="129" t="s">
        <v>1190</v>
      </c>
      <c r="E795" s="129">
        <v>3</v>
      </c>
      <c r="F795" s="16"/>
      <c r="G795" s="16"/>
    </row>
    <row r="796" spans="1:7" s="12" customFormat="1" ht="12.75">
      <c r="A796" s="7"/>
      <c r="B796" s="8"/>
      <c r="C796" s="130" t="s">
        <v>290</v>
      </c>
      <c r="D796" s="129" t="s">
        <v>1190</v>
      </c>
      <c r="E796" s="129">
        <v>2</v>
      </c>
      <c r="F796" s="16"/>
      <c r="G796" s="16"/>
    </row>
    <row r="797" spans="1:7" s="12" customFormat="1" ht="12.75">
      <c r="A797" s="7"/>
      <c r="B797" s="8"/>
      <c r="C797" s="130" t="s">
        <v>282</v>
      </c>
      <c r="D797" s="129" t="s">
        <v>1190</v>
      </c>
      <c r="E797" s="129">
        <v>1</v>
      </c>
      <c r="F797" s="16"/>
      <c r="G797" s="16"/>
    </row>
    <row r="798" spans="1:7" s="12" customFormat="1" ht="12.75">
      <c r="A798" s="7"/>
      <c r="B798" s="8"/>
      <c r="C798" s="131" t="s">
        <v>291</v>
      </c>
      <c r="D798" s="132"/>
      <c r="E798" s="132"/>
      <c r="F798" s="16"/>
      <c r="G798" s="16"/>
    </row>
    <row r="799" spans="1:7" s="12" customFormat="1" ht="38.25">
      <c r="A799" s="7">
        <f>A793+1</f>
        <v>517</v>
      </c>
      <c r="B799" s="8" t="s">
        <v>1151</v>
      </c>
      <c r="C799" s="128" t="s">
        <v>292</v>
      </c>
      <c r="D799" s="129" t="s">
        <v>1190</v>
      </c>
      <c r="E799" s="129">
        <v>1</v>
      </c>
      <c r="F799" s="16"/>
      <c r="G799" s="16"/>
    </row>
    <row r="800" spans="1:7" s="12" customFormat="1" ht="12.75">
      <c r="A800" s="7"/>
      <c r="B800" s="8"/>
      <c r="C800" s="130" t="s">
        <v>293</v>
      </c>
      <c r="D800" s="129" t="s">
        <v>1190</v>
      </c>
      <c r="E800" s="129">
        <v>1</v>
      </c>
      <c r="F800" s="16"/>
      <c r="G800" s="16"/>
    </row>
    <row r="801" spans="1:7" s="12" customFormat="1" ht="12.75">
      <c r="A801" s="7"/>
      <c r="B801" s="8"/>
      <c r="C801" s="130" t="s">
        <v>294</v>
      </c>
      <c r="D801" s="129" t="s">
        <v>1190</v>
      </c>
      <c r="E801" s="129">
        <v>2</v>
      </c>
      <c r="F801" s="16"/>
      <c r="G801" s="16"/>
    </row>
    <row r="802" spans="1:7" s="12" customFormat="1" ht="12.75">
      <c r="A802" s="7"/>
      <c r="B802" s="8"/>
      <c r="C802" s="130" t="s">
        <v>295</v>
      </c>
      <c r="D802" s="129" t="s">
        <v>1190</v>
      </c>
      <c r="E802" s="129">
        <v>1</v>
      </c>
      <c r="F802" s="16"/>
      <c r="G802" s="16"/>
    </row>
    <row r="803" spans="1:7" s="12" customFormat="1" ht="12.75">
      <c r="A803" s="7"/>
      <c r="B803" s="8"/>
      <c r="C803" s="130" t="s">
        <v>279</v>
      </c>
      <c r="D803" s="129" t="s">
        <v>1190</v>
      </c>
      <c r="E803" s="129">
        <v>1</v>
      </c>
      <c r="F803" s="16"/>
      <c r="G803" s="16"/>
    </row>
    <row r="804" spans="1:7" s="12" customFormat="1" ht="12.75">
      <c r="A804" s="7"/>
      <c r="B804" s="8"/>
      <c r="C804" s="130" t="s">
        <v>296</v>
      </c>
      <c r="D804" s="129" t="s">
        <v>1190</v>
      </c>
      <c r="E804" s="129">
        <v>1</v>
      </c>
      <c r="F804" s="16"/>
      <c r="G804" s="16"/>
    </row>
    <row r="805" spans="1:7" s="12" customFormat="1" ht="12.75">
      <c r="A805" s="7"/>
      <c r="B805" s="8"/>
      <c r="C805" s="130" t="s">
        <v>297</v>
      </c>
      <c r="D805" s="129" t="s">
        <v>1190</v>
      </c>
      <c r="E805" s="129">
        <v>1</v>
      </c>
      <c r="F805" s="16"/>
      <c r="G805" s="16"/>
    </row>
    <row r="806" spans="1:7" s="12" customFormat="1" ht="12.75">
      <c r="A806" s="7"/>
      <c r="B806" s="8"/>
      <c r="C806" s="130" t="s">
        <v>282</v>
      </c>
      <c r="D806" s="129" t="s">
        <v>1190</v>
      </c>
      <c r="E806" s="129">
        <v>1</v>
      </c>
      <c r="F806" s="16"/>
      <c r="G806" s="16"/>
    </row>
    <row r="807" spans="1:7" s="12" customFormat="1" ht="12.75">
      <c r="A807" s="7"/>
      <c r="B807" s="8"/>
      <c r="C807" s="131" t="s">
        <v>298</v>
      </c>
      <c r="D807" s="132"/>
      <c r="E807" s="132"/>
      <c r="F807" s="16"/>
      <c r="G807" s="16"/>
    </row>
    <row r="808" spans="1:7" s="12" customFormat="1" ht="12.75">
      <c r="A808" s="7">
        <f>A799+1</f>
        <v>518</v>
      </c>
      <c r="B808" s="8" t="s">
        <v>1151</v>
      </c>
      <c r="C808" s="128" t="s">
        <v>299</v>
      </c>
      <c r="D808" s="129" t="s">
        <v>1190</v>
      </c>
      <c r="E808" s="129">
        <v>4</v>
      </c>
      <c r="F808" s="16"/>
      <c r="G808" s="16"/>
    </row>
    <row r="809" spans="1:7" s="12" customFormat="1" ht="12.75">
      <c r="A809" s="7">
        <f aca="true" t="shared" si="12" ref="A809:A872">A808+1</f>
        <v>519</v>
      </c>
      <c r="B809" s="8" t="s">
        <v>1151</v>
      </c>
      <c r="C809" s="128" t="s">
        <v>300</v>
      </c>
      <c r="D809" s="129" t="s">
        <v>1190</v>
      </c>
      <c r="E809" s="129">
        <v>35</v>
      </c>
      <c r="F809" s="16"/>
      <c r="G809" s="16"/>
    </row>
    <row r="810" spans="1:7" s="12" customFormat="1" ht="12.75">
      <c r="A810" s="7">
        <f t="shared" si="12"/>
        <v>520</v>
      </c>
      <c r="B810" s="8" t="s">
        <v>1151</v>
      </c>
      <c r="C810" s="128" t="s">
        <v>301</v>
      </c>
      <c r="D810" s="129" t="s">
        <v>1190</v>
      </c>
      <c r="E810" s="129">
        <v>18</v>
      </c>
      <c r="F810" s="16"/>
      <c r="G810" s="16"/>
    </row>
    <row r="811" spans="1:7" s="12" customFormat="1" ht="12.75">
      <c r="A811" s="7">
        <f t="shared" si="12"/>
        <v>521</v>
      </c>
      <c r="B811" s="8" t="s">
        <v>1151</v>
      </c>
      <c r="C811" s="128" t="s">
        <v>302</v>
      </c>
      <c r="D811" s="129" t="s">
        <v>1190</v>
      </c>
      <c r="E811" s="129">
        <v>10</v>
      </c>
      <c r="F811" s="16"/>
      <c r="G811" s="16"/>
    </row>
    <row r="812" spans="1:7" s="12" customFormat="1" ht="12.75">
      <c r="A812" s="7">
        <f t="shared" si="12"/>
        <v>522</v>
      </c>
      <c r="B812" s="8" t="s">
        <v>1151</v>
      </c>
      <c r="C812" s="128" t="s">
        <v>303</v>
      </c>
      <c r="D812" s="129" t="s">
        <v>1190</v>
      </c>
      <c r="E812" s="129">
        <v>30</v>
      </c>
      <c r="F812" s="16"/>
      <c r="G812" s="16"/>
    </row>
    <row r="813" spans="1:7" s="12" customFormat="1" ht="12.75">
      <c r="A813" s="7">
        <f t="shared" si="12"/>
        <v>523</v>
      </c>
      <c r="B813" s="8" t="s">
        <v>1151</v>
      </c>
      <c r="C813" s="128" t="s">
        <v>304</v>
      </c>
      <c r="D813" s="129" t="s">
        <v>1190</v>
      </c>
      <c r="E813" s="129">
        <v>122</v>
      </c>
      <c r="F813" s="16"/>
      <c r="G813" s="16"/>
    </row>
    <row r="814" spans="1:7" s="12" customFormat="1" ht="12.75">
      <c r="A814" s="7">
        <f t="shared" si="12"/>
        <v>524</v>
      </c>
      <c r="B814" s="8" t="s">
        <v>1151</v>
      </c>
      <c r="C814" s="128" t="s">
        <v>305</v>
      </c>
      <c r="D814" s="129" t="s">
        <v>1190</v>
      </c>
      <c r="E814" s="129">
        <v>42</v>
      </c>
      <c r="F814" s="16"/>
      <c r="G814" s="16"/>
    </row>
    <row r="815" spans="1:7" s="12" customFormat="1" ht="12.75">
      <c r="A815" s="7">
        <f t="shared" si="12"/>
        <v>525</v>
      </c>
      <c r="B815" s="8" t="s">
        <v>1151</v>
      </c>
      <c r="C815" s="134" t="s">
        <v>306</v>
      </c>
      <c r="D815" s="129" t="s">
        <v>1190</v>
      </c>
      <c r="E815" s="129">
        <v>4</v>
      </c>
      <c r="F815" s="16"/>
      <c r="G815" s="16"/>
    </row>
    <row r="816" spans="1:7" s="12" customFormat="1" ht="12.75">
      <c r="A816" s="7">
        <f t="shared" si="12"/>
        <v>526</v>
      </c>
      <c r="B816" s="8" t="s">
        <v>1151</v>
      </c>
      <c r="C816" s="128" t="s">
        <v>307</v>
      </c>
      <c r="D816" s="129" t="s">
        <v>1190</v>
      </c>
      <c r="E816" s="129">
        <v>3</v>
      </c>
      <c r="F816" s="16"/>
      <c r="G816" s="16"/>
    </row>
    <row r="817" spans="1:7" s="12" customFormat="1" ht="12.75">
      <c r="A817" s="7">
        <f t="shared" si="12"/>
        <v>527</v>
      </c>
      <c r="B817" s="8" t="s">
        <v>1151</v>
      </c>
      <c r="C817" s="128" t="s">
        <v>308</v>
      </c>
      <c r="D817" s="129" t="s">
        <v>1190</v>
      </c>
      <c r="E817" s="129">
        <v>60</v>
      </c>
      <c r="F817" s="16"/>
      <c r="G817" s="16"/>
    </row>
    <row r="818" spans="1:7" s="12" customFormat="1" ht="12.75">
      <c r="A818" s="7">
        <f t="shared" si="12"/>
        <v>528</v>
      </c>
      <c r="B818" s="8" t="s">
        <v>1151</v>
      </c>
      <c r="C818" s="128" t="s">
        <v>309</v>
      </c>
      <c r="D818" s="129" t="s">
        <v>1190</v>
      </c>
      <c r="E818" s="129">
        <v>48</v>
      </c>
      <c r="F818" s="16"/>
      <c r="G818" s="16"/>
    </row>
    <row r="819" spans="1:7" s="12" customFormat="1" ht="12.75">
      <c r="A819" s="7">
        <f t="shared" si="12"/>
        <v>529</v>
      </c>
      <c r="B819" s="8" t="s">
        <v>1151</v>
      </c>
      <c r="C819" s="128" t="s">
        <v>310</v>
      </c>
      <c r="D819" s="129" t="s">
        <v>1190</v>
      </c>
      <c r="E819" s="129">
        <v>192</v>
      </c>
      <c r="F819" s="16"/>
      <c r="G819" s="16"/>
    </row>
    <row r="820" spans="1:7" s="12" customFormat="1" ht="12.75">
      <c r="A820" s="7">
        <f t="shared" si="12"/>
        <v>530</v>
      </c>
      <c r="B820" s="8" t="s">
        <v>1151</v>
      </c>
      <c r="C820" s="128" t="s">
        <v>311</v>
      </c>
      <c r="D820" s="129" t="s">
        <v>1190</v>
      </c>
      <c r="E820" s="129">
        <v>2</v>
      </c>
      <c r="F820" s="16"/>
      <c r="G820" s="16"/>
    </row>
    <row r="821" spans="1:7" s="12" customFormat="1" ht="12.75">
      <c r="A821" s="7">
        <f t="shared" si="12"/>
        <v>531</v>
      </c>
      <c r="B821" s="8" t="s">
        <v>1151</v>
      </c>
      <c r="C821" s="128" t="s">
        <v>312</v>
      </c>
      <c r="D821" s="129" t="s">
        <v>1190</v>
      </c>
      <c r="E821" s="129">
        <v>2</v>
      </c>
      <c r="F821" s="16"/>
      <c r="G821" s="16"/>
    </row>
    <row r="822" spans="1:7" s="12" customFormat="1" ht="12.75">
      <c r="A822" s="7">
        <f t="shared" si="12"/>
        <v>532</v>
      </c>
      <c r="B822" s="8" t="s">
        <v>1151</v>
      </c>
      <c r="C822" s="128" t="s">
        <v>313</v>
      </c>
      <c r="D822" s="129" t="s">
        <v>1148</v>
      </c>
      <c r="E822" s="129">
        <v>24</v>
      </c>
      <c r="F822" s="16"/>
      <c r="G822" s="16"/>
    </row>
    <row r="823" spans="1:7" s="12" customFormat="1" ht="12.75">
      <c r="A823" s="7">
        <f t="shared" si="12"/>
        <v>533</v>
      </c>
      <c r="B823" s="8" t="s">
        <v>1151</v>
      </c>
      <c r="C823" s="128" t="s">
        <v>314</v>
      </c>
      <c r="D823" s="129" t="s">
        <v>1148</v>
      </c>
      <c r="E823" s="129">
        <v>72</v>
      </c>
      <c r="F823" s="16"/>
      <c r="G823" s="16"/>
    </row>
    <row r="824" spans="1:7" s="12" customFormat="1" ht="12.75">
      <c r="A824" s="7">
        <f t="shared" si="12"/>
        <v>534</v>
      </c>
      <c r="B824" s="8" t="s">
        <v>1151</v>
      </c>
      <c r="C824" s="128" t="s">
        <v>315</v>
      </c>
      <c r="D824" s="129" t="s">
        <v>1148</v>
      </c>
      <c r="E824" s="129">
        <v>36</v>
      </c>
      <c r="F824" s="16"/>
      <c r="G824" s="16"/>
    </row>
    <row r="825" spans="1:7" s="12" customFormat="1" ht="12.75">
      <c r="A825" s="7">
        <f t="shared" si="12"/>
        <v>535</v>
      </c>
      <c r="B825" s="8" t="s">
        <v>1151</v>
      </c>
      <c r="C825" s="128" t="s">
        <v>316</v>
      </c>
      <c r="D825" s="129" t="s">
        <v>1148</v>
      </c>
      <c r="E825" s="129">
        <v>48</v>
      </c>
      <c r="F825" s="16"/>
      <c r="G825" s="16"/>
    </row>
    <row r="826" spans="1:7" s="12" customFormat="1" ht="12.75">
      <c r="A826" s="7">
        <f t="shared" si="12"/>
        <v>536</v>
      </c>
      <c r="B826" s="8" t="s">
        <v>1151</v>
      </c>
      <c r="C826" s="128" t="s">
        <v>317</v>
      </c>
      <c r="D826" s="129" t="s">
        <v>1148</v>
      </c>
      <c r="E826" s="129">
        <v>24</v>
      </c>
      <c r="F826" s="16"/>
      <c r="G826" s="16"/>
    </row>
    <row r="827" spans="1:7" s="12" customFormat="1" ht="12.75">
      <c r="A827" s="7">
        <f t="shared" si="12"/>
        <v>537</v>
      </c>
      <c r="B827" s="8" t="s">
        <v>1151</v>
      </c>
      <c r="C827" s="128" t="s">
        <v>318</v>
      </c>
      <c r="D827" s="129" t="s">
        <v>1148</v>
      </c>
      <c r="E827" s="129">
        <v>48</v>
      </c>
      <c r="F827" s="16"/>
      <c r="G827" s="16"/>
    </row>
    <row r="828" spans="1:7" s="12" customFormat="1" ht="12.75">
      <c r="A828" s="7">
        <f t="shared" si="12"/>
        <v>538</v>
      </c>
      <c r="B828" s="8" t="s">
        <v>1151</v>
      </c>
      <c r="C828" s="128" t="s">
        <v>319</v>
      </c>
      <c r="D828" s="129" t="s">
        <v>1148</v>
      </c>
      <c r="E828" s="129">
        <v>180</v>
      </c>
      <c r="F828" s="16"/>
      <c r="G828" s="16"/>
    </row>
    <row r="829" spans="1:7" s="12" customFormat="1" ht="12.75">
      <c r="A829" s="7">
        <f t="shared" si="12"/>
        <v>539</v>
      </c>
      <c r="B829" s="8" t="s">
        <v>1151</v>
      </c>
      <c r="C829" s="128" t="s">
        <v>320</v>
      </c>
      <c r="D829" s="129" t="s">
        <v>1148</v>
      </c>
      <c r="E829" s="129">
        <v>1320</v>
      </c>
      <c r="F829" s="16"/>
      <c r="G829" s="16"/>
    </row>
    <row r="830" spans="1:7" s="12" customFormat="1" ht="12.75">
      <c r="A830" s="7">
        <f t="shared" si="12"/>
        <v>540</v>
      </c>
      <c r="B830" s="8" t="s">
        <v>1151</v>
      </c>
      <c r="C830" s="128" t="s">
        <v>321</v>
      </c>
      <c r="D830" s="129" t="s">
        <v>1148</v>
      </c>
      <c r="E830" s="129">
        <v>1560</v>
      </c>
      <c r="F830" s="16"/>
      <c r="G830" s="16"/>
    </row>
    <row r="831" spans="1:7" s="12" customFormat="1" ht="12.75">
      <c r="A831" s="7">
        <f t="shared" si="12"/>
        <v>541</v>
      </c>
      <c r="B831" s="8" t="s">
        <v>1151</v>
      </c>
      <c r="C831" s="128" t="s">
        <v>322</v>
      </c>
      <c r="D831" s="129" t="s">
        <v>1148</v>
      </c>
      <c r="E831" s="129">
        <v>24</v>
      </c>
      <c r="F831" s="16"/>
      <c r="G831" s="16"/>
    </row>
    <row r="832" spans="1:7" s="12" customFormat="1" ht="12.75">
      <c r="A832" s="7">
        <f t="shared" si="12"/>
        <v>542</v>
      </c>
      <c r="B832" s="8" t="s">
        <v>1151</v>
      </c>
      <c r="C832" s="128" t="s">
        <v>323</v>
      </c>
      <c r="D832" s="129" t="s">
        <v>1148</v>
      </c>
      <c r="E832" s="129">
        <v>72</v>
      </c>
      <c r="F832" s="16"/>
      <c r="G832" s="16"/>
    </row>
    <row r="833" spans="1:7" s="12" customFormat="1" ht="12.75">
      <c r="A833" s="7">
        <f t="shared" si="12"/>
        <v>543</v>
      </c>
      <c r="B833" s="8" t="s">
        <v>1151</v>
      </c>
      <c r="C833" s="128" t="s">
        <v>324</v>
      </c>
      <c r="D833" s="129" t="s">
        <v>1148</v>
      </c>
      <c r="E833" s="129">
        <v>280</v>
      </c>
      <c r="F833" s="16"/>
      <c r="G833" s="16"/>
    </row>
    <row r="834" spans="1:7" s="12" customFormat="1" ht="12.75">
      <c r="A834" s="7">
        <f t="shared" si="12"/>
        <v>544</v>
      </c>
      <c r="B834" s="8" t="s">
        <v>1151</v>
      </c>
      <c r="C834" s="128" t="s">
        <v>325</v>
      </c>
      <c r="D834" s="129" t="s">
        <v>1148</v>
      </c>
      <c r="E834" s="129">
        <v>640</v>
      </c>
      <c r="F834" s="16"/>
      <c r="G834" s="16"/>
    </row>
    <row r="835" spans="1:7" s="12" customFormat="1" ht="25.5">
      <c r="A835" s="7">
        <f t="shared" si="12"/>
        <v>545</v>
      </c>
      <c r="B835" s="8" t="s">
        <v>1151</v>
      </c>
      <c r="C835" s="128" t="s">
        <v>326</v>
      </c>
      <c r="D835" s="129" t="s">
        <v>1190</v>
      </c>
      <c r="E835" s="129">
        <v>4</v>
      </c>
      <c r="F835" s="16"/>
      <c r="G835" s="16"/>
    </row>
    <row r="836" spans="1:7" s="12" customFormat="1" ht="25.5">
      <c r="A836" s="7">
        <f t="shared" si="12"/>
        <v>546</v>
      </c>
      <c r="B836" s="8" t="s">
        <v>1151</v>
      </c>
      <c r="C836" s="128" t="s">
        <v>327</v>
      </c>
      <c r="D836" s="129" t="s">
        <v>1190</v>
      </c>
      <c r="E836" s="129">
        <v>4</v>
      </c>
      <c r="F836" s="16"/>
      <c r="G836" s="16"/>
    </row>
    <row r="837" spans="1:7" s="12" customFormat="1" ht="12.75">
      <c r="A837" s="7">
        <f t="shared" si="12"/>
        <v>547</v>
      </c>
      <c r="B837" s="8" t="s">
        <v>1151</v>
      </c>
      <c r="C837" s="128" t="s">
        <v>328</v>
      </c>
      <c r="D837" s="129" t="s">
        <v>329</v>
      </c>
      <c r="E837" s="129">
        <v>10</v>
      </c>
      <c r="F837" s="16"/>
      <c r="G837" s="16"/>
    </row>
    <row r="838" spans="1:7" s="12" customFormat="1" ht="12.75">
      <c r="A838" s="7">
        <f t="shared" si="12"/>
        <v>548</v>
      </c>
      <c r="B838" s="8" t="s">
        <v>1151</v>
      </c>
      <c r="C838" s="128" t="s">
        <v>330</v>
      </c>
      <c r="D838" s="129" t="s">
        <v>1190</v>
      </c>
      <c r="E838" s="129">
        <v>3</v>
      </c>
      <c r="F838" s="16"/>
      <c r="G838" s="16"/>
    </row>
    <row r="839" spans="1:7" s="12" customFormat="1" ht="12.75">
      <c r="A839" s="7">
        <f t="shared" si="12"/>
        <v>549</v>
      </c>
      <c r="B839" s="8" t="s">
        <v>1151</v>
      </c>
      <c r="C839" s="128" t="s">
        <v>331</v>
      </c>
      <c r="D839" s="129" t="s">
        <v>1190</v>
      </c>
      <c r="E839" s="129">
        <v>2</v>
      </c>
      <c r="F839" s="16"/>
      <c r="G839" s="16"/>
    </row>
    <row r="840" spans="1:7" s="12" customFormat="1" ht="12.75">
      <c r="A840" s="7">
        <f t="shared" si="12"/>
        <v>550</v>
      </c>
      <c r="B840" s="8" t="s">
        <v>1151</v>
      </c>
      <c r="C840" s="135" t="s">
        <v>332</v>
      </c>
      <c r="D840" s="129" t="s">
        <v>1190</v>
      </c>
      <c r="E840" s="129">
        <v>1</v>
      </c>
      <c r="F840" s="16"/>
      <c r="G840" s="16"/>
    </row>
    <row r="841" spans="1:7" s="12" customFormat="1" ht="12.75">
      <c r="A841" s="7">
        <f t="shared" si="12"/>
        <v>551</v>
      </c>
      <c r="B841" s="8" t="s">
        <v>1151</v>
      </c>
      <c r="C841" s="128" t="s">
        <v>333</v>
      </c>
      <c r="D841" s="129" t="s">
        <v>1190</v>
      </c>
      <c r="E841" s="129">
        <v>10</v>
      </c>
      <c r="F841" s="16"/>
      <c r="G841" s="16"/>
    </row>
    <row r="842" spans="1:7" s="12" customFormat="1" ht="12.75">
      <c r="A842" s="7">
        <f t="shared" si="12"/>
        <v>552</v>
      </c>
      <c r="B842" s="8" t="s">
        <v>1151</v>
      </c>
      <c r="C842" s="128" t="s">
        <v>334</v>
      </c>
      <c r="D842" s="129" t="s">
        <v>1190</v>
      </c>
      <c r="E842" s="129">
        <v>25</v>
      </c>
      <c r="F842" s="16"/>
      <c r="G842" s="16"/>
    </row>
    <row r="843" spans="1:7" s="12" customFormat="1" ht="12.75">
      <c r="A843" s="7">
        <f t="shared" si="12"/>
        <v>553</v>
      </c>
      <c r="B843" s="8" t="s">
        <v>1151</v>
      </c>
      <c r="C843" s="128" t="s">
        <v>335</v>
      </c>
      <c r="D843" s="129" t="s">
        <v>1190</v>
      </c>
      <c r="E843" s="129">
        <v>30</v>
      </c>
      <c r="F843" s="16"/>
      <c r="G843" s="16"/>
    </row>
    <row r="844" spans="1:7" s="12" customFormat="1" ht="12.75">
      <c r="A844" s="7">
        <f t="shared" si="12"/>
        <v>554</v>
      </c>
      <c r="B844" s="8" t="s">
        <v>1151</v>
      </c>
      <c r="C844" s="128" t="s">
        <v>336</v>
      </c>
      <c r="D844" s="129" t="s">
        <v>1148</v>
      </c>
      <c r="E844" s="129">
        <v>12</v>
      </c>
      <c r="F844" s="16"/>
      <c r="G844" s="16"/>
    </row>
    <row r="845" spans="1:7" s="12" customFormat="1" ht="12.75">
      <c r="A845" s="7">
        <f t="shared" si="12"/>
        <v>555</v>
      </c>
      <c r="B845" s="8" t="s">
        <v>1151</v>
      </c>
      <c r="C845" s="128" t="s">
        <v>337</v>
      </c>
      <c r="D845" s="129" t="s">
        <v>1148</v>
      </c>
      <c r="E845" s="129">
        <v>120</v>
      </c>
      <c r="F845" s="16"/>
      <c r="G845" s="16"/>
    </row>
    <row r="846" spans="1:7" s="12" customFormat="1" ht="12.75">
      <c r="A846" s="7">
        <f t="shared" si="12"/>
        <v>556</v>
      </c>
      <c r="B846" s="8" t="s">
        <v>1151</v>
      </c>
      <c r="C846" s="128" t="s">
        <v>338</v>
      </c>
      <c r="D846" s="129" t="s">
        <v>1148</v>
      </c>
      <c r="E846" s="129">
        <v>35</v>
      </c>
      <c r="F846" s="16"/>
      <c r="G846" s="16"/>
    </row>
    <row r="847" spans="1:7" s="12" customFormat="1" ht="12.75">
      <c r="A847" s="7">
        <f t="shared" si="12"/>
        <v>557</v>
      </c>
      <c r="B847" s="8" t="s">
        <v>1151</v>
      </c>
      <c r="C847" s="128" t="s">
        <v>339</v>
      </c>
      <c r="D847" s="129" t="s">
        <v>1148</v>
      </c>
      <c r="E847" s="129">
        <v>36</v>
      </c>
      <c r="F847" s="16"/>
      <c r="G847" s="16"/>
    </row>
    <row r="848" spans="1:7" s="12" customFormat="1" ht="12.75">
      <c r="A848" s="7">
        <f t="shared" si="12"/>
        <v>558</v>
      </c>
      <c r="B848" s="8" t="s">
        <v>1151</v>
      </c>
      <c r="C848" s="128" t="s">
        <v>340</v>
      </c>
      <c r="D848" s="129" t="s">
        <v>1148</v>
      </c>
      <c r="E848" s="129">
        <v>120</v>
      </c>
      <c r="F848" s="16"/>
      <c r="G848" s="16"/>
    </row>
    <row r="849" spans="1:7" s="12" customFormat="1" ht="12.75">
      <c r="A849" s="7">
        <f t="shared" si="12"/>
        <v>559</v>
      </c>
      <c r="B849" s="8" t="s">
        <v>1151</v>
      </c>
      <c r="C849" s="128" t="s">
        <v>341</v>
      </c>
      <c r="D849" s="129" t="s">
        <v>1148</v>
      </c>
      <c r="E849" s="129">
        <v>48</v>
      </c>
      <c r="F849" s="16"/>
      <c r="G849" s="16"/>
    </row>
    <row r="850" spans="1:7" s="12" customFormat="1" ht="12.75">
      <c r="A850" s="7">
        <f t="shared" si="12"/>
        <v>560</v>
      </c>
      <c r="B850" s="8" t="s">
        <v>1151</v>
      </c>
      <c r="C850" s="128" t="s">
        <v>342</v>
      </c>
      <c r="D850" s="129" t="s">
        <v>1190</v>
      </c>
      <c r="E850" s="129">
        <v>3</v>
      </c>
      <c r="F850" s="16"/>
      <c r="G850" s="16"/>
    </row>
    <row r="851" spans="1:7" s="12" customFormat="1" ht="12.75">
      <c r="A851" s="7">
        <f t="shared" si="12"/>
        <v>561</v>
      </c>
      <c r="B851" s="8" t="s">
        <v>1151</v>
      </c>
      <c r="C851" s="128" t="s">
        <v>343</v>
      </c>
      <c r="D851" s="129" t="s">
        <v>329</v>
      </c>
      <c r="E851" s="129">
        <v>1</v>
      </c>
      <c r="F851" s="16"/>
      <c r="G851" s="16"/>
    </row>
    <row r="852" spans="1:7" s="12" customFormat="1" ht="12.75">
      <c r="A852" s="7"/>
      <c r="B852" s="8"/>
      <c r="C852" s="131" t="s">
        <v>344</v>
      </c>
      <c r="D852" s="136"/>
      <c r="E852" s="136"/>
      <c r="F852" s="16"/>
      <c r="G852" s="16"/>
    </row>
    <row r="853" spans="1:7" s="12" customFormat="1" ht="25.5">
      <c r="A853" s="7">
        <f>A851+1</f>
        <v>562</v>
      </c>
      <c r="B853" s="8" t="s">
        <v>1151</v>
      </c>
      <c r="C853" s="128" t="s">
        <v>345</v>
      </c>
      <c r="D853" s="129" t="s">
        <v>1190</v>
      </c>
      <c r="E853" s="129">
        <v>98</v>
      </c>
      <c r="F853" s="16"/>
      <c r="G853" s="16"/>
    </row>
    <row r="854" spans="1:7" s="12" customFormat="1" ht="12.75">
      <c r="A854" s="7">
        <f t="shared" si="12"/>
        <v>563</v>
      </c>
      <c r="B854" s="8" t="s">
        <v>1151</v>
      </c>
      <c r="C854" s="128" t="s">
        <v>346</v>
      </c>
      <c r="D854" s="129" t="s">
        <v>1190</v>
      </c>
      <c r="E854" s="129">
        <v>22</v>
      </c>
      <c r="F854" s="16"/>
      <c r="G854" s="16"/>
    </row>
    <row r="855" spans="1:7" s="12" customFormat="1" ht="38.25">
      <c r="A855" s="7">
        <f t="shared" si="12"/>
        <v>564</v>
      </c>
      <c r="B855" s="8" t="s">
        <v>1151</v>
      </c>
      <c r="C855" s="151" t="s">
        <v>42</v>
      </c>
      <c r="D855" s="129" t="s">
        <v>1190</v>
      </c>
      <c r="E855" s="129">
        <v>8</v>
      </c>
      <c r="F855" s="16"/>
      <c r="G855" s="16"/>
    </row>
    <row r="856" spans="1:7" s="12" customFormat="1" ht="12.75">
      <c r="A856" s="7">
        <f t="shared" si="12"/>
        <v>565</v>
      </c>
      <c r="B856" s="8" t="s">
        <v>1151</v>
      </c>
      <c r="C856" s="128" t="s">
        <v>347</v>
      </c>
      <c r="D856" s="129" t="s">
        <v>1190</v>
      </c>
      <c r="E856" s="129">
        <v>2</v>
      </c>
      <c r="F856" s="16"/>
      <c r="G856" s="16"/>
    </row>
    <row r="857" spans="1:7" s="12" customFormat="1" ht="25.5">
      <c r="A857" s="7">
        <f t="shared" si="12"/>
        <v>566</v>
      </c>
      <c r="B857" s="8" t="s">
        <v>1151</v>
      </c>
      <c r="C857" s="128" t="s">
        <v>348</v>
      </c>
      <c r="D857" s="129" t="s">
        <v>1190</v>
      </c>
      <c r="E857" s="129">
        <v>12</v>
      </c>
      <c r="F857" s="16"/>
      <c r="G857" s="16"/>
    </row>
    <row r="858" spans="1:7" s="12" customFormat="1" ht="25.5">
      <c r="A858" s="7">
        <f t="shared" si="12"/>
        <v>567</v>
      </c>
      <c r="B858" s="8" t="s">
        <v>1151</v>
      </c>
      <c r="C858" s="128" t="s">
        <v>349</v>
      </c>
      <c r="D858" s="129" t="s">
        <v>1190</v>
      </c>
      <c r="E858" s="129">
        <v>10</v>
      </c>
      <c r="F858" s="16"/>
      <c r="G858" s="16"/>
    </row>
    <row r="859" spans="1:7" s="12" customFormat="1" ht="25.5">
      <c r="A859" s="7">
        <f t="shared" si="12"/>
        <v>568</v>
      </c>
      <c r="B859" s="8" t="s">
        <v>1151</v>
      </c>
      <c r="C859" s="128" t="s">
        <v>350</v>
      </c>
      <c r="D859" s="129" t="s">
        <v>1190</v>
      </c>
      <c r="E859" s="129">
        <v>3</v>
      </c>
      <c r="F859" s="16"/>
      <c r="G859" s="16"/>
    </row>
    <row r="860" spans="1:7" s="12" customFormat="1" ht="25.5">
      <c r="A860" s="7">
        <f t="shared" si="12"/>
        <v>569</v>
      </c>
      <c r="B860" s="8" t="s">
        <v>1151</v>
      </c>
      <c r="C860" s="128" t="s">
        <v>351</v>
      </c>
      <c r="D860" s="129" t="s">
        <v>1190</v>
      </c>
      <c r="E860" s="129">
        <v>37</v>
      </c>
      <c r="F860" s="16"/>
      <c r="G860" s="16"/>
    </row>
    <row r="861" spans="1:7" s="12" customFormat="1" ht="12.75">
      <c r="A861" s="7">
        <f t="shared" si="12"/>
        <v>570</v>
      </c>
      <c r="B861" s="8" t="s">
        <v>1151</v>
      </c>
      <c r="C861" s="128" t="s">
        <v>352</v>
      </c>
      <c r="D861" s="129" t="s">
        <v>1190</v>
      </c>
      <c r="E861" s="129">
        <v>3</v>
      </c>
      <c r="F861" s="16"/>
      <c r="G861" s="16"/>
    </row>
    <row r="862" spans="1:7" s="12" customFormat="1" ht="25.5">
      <c r="A862" s="7">
        <f t="shared" si="12"/>
        <v>571</v>
      </c>
      <c r="B862" s="8" t="s">
        <v>1151</v>
      </c>
      <c r="C862" s="128" t="s">
        <v>353</v>
      </c>
      <c r="D862" s="129" t="s">
        <v>1190</v>
      </c>
      <c r="E862" s="129">
        <v>6</v>
      </c>
      <c r="F862" s="16"/>
      <c r="G862" s="16"/>
    </row>
    <row r="863" spans="1:7" s="12" customFormat="1" ht="12.75">
      <c r="A863" s="7">
        <f t="shared" si="12"/>
        <v>572</v>
      </c>
      <c r="B863" s="8" t="s">
        <v>1151</v>
      </c>
      <c r="C863" s="128" t="s">
        <v>354</v>
      </c>
      <c r="D863" s="129" t="s">
        <v>1190</v>
      </c>
      <c r="E863" s="129">
        <v>10</v>
      </c>
      <c r="F863" s="16"/>
      <c r="G863" s="16"/>
    </row>
    <row r="864" spans="1:7" s="12" customFormat="1" ht="25.5">
      <c r="A864" s="7">
        <f t="shared" si="12"/>
        <v>573</v>
      </c>
      <c r="B864" s="8" t="s">
        <v>1151</v>
      </c>
      <c r="C864" s="128" t="s">
        <v>355</v>
      </c>
      <c r="D864" s="129" t="s">
        <v>1190</v>
      </c>
      <c r="E864" s="129">
        <v>14</v>
      </c>
      <c r="F864" s="16"/>
      <c r="G864" s="16"/>
    </row>
    <row r="865" spans="1:7" s="12" customFormat="1" ht="12.75">
      <c r="A865" s="7"/>
      <c r="B865" s="8"/>
      <c r="C865" s="133" t="s">
        <v>356</v>
      </c>
      <c r="D865" s="136"/>
      <c r="E865" s="136"/>
      <c r="F865" s="16"/>
      <c r="G865" s="16"/>
    </row>
    <row r="866" spans="1:7" s="12" customFormat="1" ht="12.75">
      <c r="A866" s="7">
        <f>A864+1</f>
        <v>574</v>
      </c>
      <c r="B866" s="8" t="s">
        <v>1151</v>
      </c>
      <c r="C866" s="128" t="s">
        <v>357</v>
      </c>
      <c r="D866" s="129" t="s">
        <v>1148</v>
      </c>
      <c r="E866" s="129">
        <v>80</v>
      </c>
      <c r="F866" s="16"/>
      <c r="G866" s="16"/>
    </row>
    <row r="867" spans="1:7" s="12" customFormat="1" ht="12.75">
      <c r="A867" s="7">
        <f t="shared" si="12"/>
        <v>575</v>
      </c>
      <c r="B867" s="8" t="s">
        <v>1151</v>
      </c>
      <c r="C867" s="128" t="s">
        <v>358</v>
      </c>
      <c r="D867" s="129" t="s">
        <v>1148</v>
      </c>
      <c r="E867" s="129">
        <v>550</v>
      </c>
      <c r="F867" s="16"/>
      <c r="G867" s="16"/>
    </row>
    <row r="868" spans="1:7" s="12" customFormat="1" ht="12.75">
      <c r="A868" s="7">
        <f t="shared" si="12"/>
        <v>576</v>
      </c>
      <c r="B868" s="8" t="s">
        <v>1151</v>
      </c>
      <c r="C868" s="128" t="s">
        <v>359</v>
      </c>
      <c r="D868" s="129" t="s">
        <v>1148</v>
      </c>
      <c r="E868" s="129">
        <v>40</v>
      </c>
      <c r="F868" s="16"/>
      <c r="G868" s="16"/>
    </row>
    <row r="869" spans="1:7" s="12" customFormat="1" ht="12.75">
      <c r="A869" s="7">
        <f t="shared" si="12"/>
        <v>577</v>
      </c>
      <c r="B869" s="8" t="s">
        <v>1151</v>
      </c>
      <c r="C869" s="128" t="s">
        <v>360</v>
      </c>
      <c r="D869" s="129" t="s">
        <v>1148</v>
      </c>
      <c r="E869" s="129">
        <v>100</v>
      </c>
      <c r="F869" s="16"/>
      <c r="G869" s="16"/>
    </row>
    <row r="870" spans="1:7" s="12" customFormat="1" ht="12.75">
      <c r="A870" s="7">
        <f t="shared" si="12"/>
        <v>578</v>
      </c>
      <c r="B870" s="8" t="s">
        <v>1151</v>
      </c>
      <c r="C870" s="128" t="s">
        <v>361</v>
      </c>
      <c r="D870" s="129" t="s">
        <v>1190</v>
      </c>
      <c r="E870" s="129">
        <v>20</v>
      </c>
      <c r="F870" s="16"/>
      <c r="G870" s="16"/>
    </row>
    <row r="871" spans="1:7" s="12" customFormat="1" ht="12.75">
      <c r="A871" s="7">
        <f t="shared" si="12"/>
        <v>579</v>
      </c>
      <c r="B871" s="8" t="s">
        <v>1151</v>
      </c>
      <c r="C871" s="128" t="s">
        <v>362</v>
      </c>
      <c r="D871" s="129" t="s">
        <v>1148</v>
      </c>
      <c r="E871" s="129">
        <v>5</v>
      </c>
      <c r="F871" s="16"/>
      <c r="G871" s="16"/>
    </row>
    <row r="872" spans="1:7" s="12" customFormat="1" ht="12.75">
      <c r="A872" s="7">
        <f t="shared" si="12"/>
        <v>580</v>
      </c>
      <c r="B872" s="8" t="s">
        <v>1151</v>
      </c>
      <c r="C872" s="128" t="s">
        <v>363</v>
      </c>
      <c r="D872" s="129" t="s">
        <v>1190</v>
      </c>
      <c r="E872" s="129">
        <v>14</v>
      </c>
      <c r="F872" s="16"/>
      <c r="G872" s="16"/>
    </row>
    <row r="873" spans="1:7" s="12" customFormat="1" ht="12.75">
      <c r="A873" s="7">
        <f>A872+1</f>
        <v>581</v>
      </c>
      <c r="B873" s="8" t="s">
        <v>1151</v>
      </c>
      <c r="C873" s="137" t="s">
        <v>364</v>
      </c>
      <c r="D873" s="138" t="s">
        <v>1190</v>
      </c>
      <c r="E873" s="138">
        <v>1</v>
      </c>
      <c r="F873" s="16"/>
      <c r="G873" s="16"/>
    </row>
    <row r="874" spans="1:7" s="12" customFormat="1" ht="12.75">
      <c r="A874" s="7">
        <f>A873+1</f>
        <v>582</v>
      </c>
      <c r="B874" s="8" t="s">
        <v>1151</v>
      </c>
      <c r="C874" s="137" t="s">
        <v>365</v>
      </c>
      <c r="D874" s="138" t="s">
        <v>1190</v>
      </c>
      <c r="E874" s="138">
        <v>14</v>
      </c>
      <c r="F874" s="16"/>
      <c r="G874" s="16"/>
    </row>
    <row r="875" spans="1:7" s="12" customFormat="1" ht="12.75">
      <c r="A875" s="7">
        <f>A874+1</f>
        <v>583</v>
      </c>
      <c r="B875" s="8" t="s">
        <v>1151</v>
      </c>
      <c r="C875" s="137" t="s">
        <v>366</v>
      </c>
      <c r="D875" s="138" t="s">
        <v>1190</v>
      </c>
      <c r="E875" s="138">
        <v>14</v>
      </c>
      <c r="F875" s="16"/>
      <c r="G875" s="16"/>
    </row>
    <row r="876" spans="1:7" s="12" customFormat="1" ht="12.75">
      <c r="A876" s="7">
        <f>A875+1</f>
        <v>584</v>
      </c>
      <c r="B876" s="8" t="s">
        <v>1151</v>
      </c>
      <c r="C876" s="137" t="s">
        <v>367</v>
      </c>
      <c r="D876" s="138" t="s">
        <v>1190</v>
      </c>
      <c r="E876" s="138">
        <v>11</v>
      </c>
      <c r="F876" s="16"/>
      <c r="G876" s="16"/>
    </row>
    <row r="877" spans="1:7" s="12" customFormat="1" ht="12.75">
      <c r="A877" s="7">
        <f>A876+1</f>
        <v>585</v>
      </c>
      <c r="B877" s="8" t="s">
        <v>1151</v>
      </c>
      <c r="C877" s="137" t="s">
        <v>368</v>
      </c>
      <c r="D877" s="138" t="s">
        <v>329</v>
      </c>
      <c r="E877" s="138">
        <v>1</v>
      </c>
      <c r="F877" s="16"/>
      <c r="G877" s="16"/>
    </row>
    <row r="878" spans="1:7" s="12" customFormat="1" ht="12.75">
      <c r="A878" s="7"/>
      <c r="B878" s="8"/>
      <c r="C878" s="139" t="s">
        <v>369</v>
      </c>
      <c r="D878" s="138"/>
      <c r="E878" s="138"/>
      <c r="F878" s="16"/>
      <c r="G878" s="16"/>
    </row>
    <row r="879" spans="1:7" s="12" customFormat="1" ht="12.75">
      <c r="A879" s="7">
        <f>A877+1</f>
        <v>586</v>
      </c>
      <c r="B879" s="8" t="s">
        <v>1151</v>
      </c>
      <c r="C879" s="137" t="s">
        <v>370</v>
      </c>
      <c r="D879" s="138" t="s">
        <v>1190</v>
      </c>
      <c r="E879" s="138">
        <v>14</v>
      </c>
      <c r="F879" s="16"/>
      <c r="G879" s="16"/>
    </row>
    <row r="880" spans="1:7" s="12" customFormat="1" ht="12.75">
      <c r="A880" s="111"/>
      <c r="B880" s="112"/>
      <c r="C880" s="113" t="s">
        <v>371</v>
      </c>
      <c r="D880" s="111"/>
      <c r="E880" s="114"/>
      <c r="F880" s="115"/>
      <c r="G880" s="115"/>
    </row>
    <row r="881" spans="1:7" s="12" customFormat="1" ht="12.75">
      <c r="A881" s="7"/>
      <c r="B881" s="8"/>
      <c r="C881" s="32" t="s">
        <v>372</v>
      </c>
      <c r="D881" s="7"/>
      <c r="E881" s="10"/>
      <c r="F881" s="16"/>
      <c r="G881" s="16"/>
    </row>
    <row r="882" spans="1:7" s="12" customFormat="1" ht="38.25">
      <c r="A882" s="7">
        <f>A879+1</f>
        <v>587</v>
      </c>
      <c r="B882" s="8" t="s">
        <v>1151</v>
      </c>
      <c r="C882" s="30" t="s">
        <v>373</v>
      </c>
      <c r="D882" s="7" t="s">
        <v>1190</v>
      </c>
      <c r="E882" s="10">
        <v>1</v>
      </c>
      <c r="F882" s="16"/>
      <c r="G882" s="16"/>
    </row>
    <row r="883" spans="1:7" s="12" customFormat="1" ht="12.75">
      <c r="A883" s="7">
        <f aca="true" t="shared" si="13" ref="A883:A946">A882+1</f>
        <v>588</v>
      </c>
      <c r="B883" s="8" t="s">
        <v>1151</v>
      </c>
      <c r="C883" s="30" t="s">
        <v>374</v>
      </c>
      <c r="D883" s="7" t="s">
        <v>1190</v>
      </c>
      <c r="E883" s="10">
        <v>1</v>
      </c>
      <c r="F883" s="16"/>
      <c r="G883" s="16"/>
    </row>
    <row r="884" spans="1:7" s="12" customFormat="1" ht="12.75">
      <c r="A884" s="7">
        <f t="shared" si="13"/>
        <v>589</v>
      </c>
      <c r="B884" s="8" t="s">
        <v>1151</v>
      </c>
      <c r="C884" s="30" t="s">
        <v>375</v>
      </c>
      <c r="D884" s="7" t="s">
        <v>1190</v>
      </c>
      <c r="E884" s="10">
        <v>1</v>
      </c>
      <c r="F884" s="16"/>
      <c r="G884" s="16"/>
    </row>
    <row r="885" spans="1:7" s="12" customFormat="1" ht="12.75">
      <c r="A885" s="7">
        <f t="shared" si="13"/>
        <v>590</v>
      </c>
      <c r="B885" s="8" t="s">
        <v>1151</v>
      </c>
      <c r="C885" s="31" t="s">
        <v>376</v>
      </c>
      <c r="D885" s="7" t="s">
        <v>1190</v>
      </c>
      <c r="E885" s="10">
        <v>1</v>
      </c>
      <c r="F885" s="16"/>
      <c r="G885" s="16"/>
    </row>
    <row r="886" spans="1:7" s="12" customFormat="1" ht="12.75">
      <c r="A886" s="7">
        <f t="shared" si="13"/>
        <v>591</v>
      </c>
      <c r="B886" s="8" t="s">
        <v>1151</v>
      </c>
      <c r="C886" s="30" t="s">
        <v>377</v>
      </c>
      <c r="D886" s="7" t="s">
        <v>1190</v>
      </c>
      <c r="E886" s="10">
        <v>10</v>
      </c>
      <c r="F886" s="16"/>
      <c r="G886" s="16"/>
    </row>
    <row r="887" spans="1:7" s="12" customFormat="1" ht="12.75">
      <c r="A887" s="7">
        <f t="shared" si="13"/>
        <v>592</v>
      </c>
      <c r="B887" s="8" t="s">
        <v>1151</v>
      </c>
      <c r="C887" s="30" t="s">
        <v>378</v>
      </c>
      <c r="D887" s="7" t="s">
        <v>1190</v>
      </c>
      <c r="E887" s="10">
        <v>2</v>
      </c>
      <c r="F887" s="16"/>
      <c r="G887" s="16"/>
    </row>
    <row r="888" spans="1:7" s="12" customFormat="1" ht="12.75">
      <c r="A888" s="7">
        <f t="shared" si="13"/>
        <v>593</v>
      </c>
      <c r="B888" s="8" t="s">
        <v>1151</v>
      </c>
      <c r="C888" s="30" t="s">
        <v>379</v>
      </c>
      <c r="D888" s="7" t="s">
        <v>1190</v>
      </c>
      <c r="E888" s="10">
        <v>4</v>
      </c>
      <c r="F888" s="16"/>
      <c r="G888" s="16"/>
    </row>
    <row r="889" spans="1:7" s="12" customFormat="1" ht="12.75">
      <c r="A889" s="7">
        <f t="shared" si="13"/>
        <v>594</v>
      </c>
      <c r="B889" s="8" t="s">
        <v>1151</v>
      </c>
      <c r="C889" s="30" t="s">
        <v>380</v>
      </c>
      <c r="D889" s="7" t="s">
        <v>1190</v>
      </c>
      <c r="E889" s="10">
        <v>2</v>
      </c>
      <c r="F889" s="16"/>
      <c r="G889" s="16"/>
    </row>
    <row r="890" spans="1:7" s="12" customFormat="1" ht="12.75">
      <c r="A890" s="7">
        <f t="shared" si="13"/>
        <v>595</v>
      </c>
      <c r="B890" s="8" t="s">
        <v>1151</v>
      </c>
      <c r="C890" s="30" t="s">
        <v>381</v>
      </c>
      <c r="D890" s="7" t="s">
        <v>1190</v>
      </c>
      <c r="E890" s="10">
        <v>1</v>
      </c>
      <c r="F890" s="16"/>
      <c r="G890" s="16"/>
    </row>
    <row r="891" spans="1:7" s="12" customFormat="1" ht="12.75">
      <c r="A891" s="7">
        <f t="shared" si="13"/>
        <v>596</v>
      </c>
      <c r="B891" s="8" t="s">
        <v>1151</v>
      </c>
      <c r="C891" s="30" t="s">
        <v>382</v>
      </c>
      <c r="D891" s="7" t="s">
        <v>1190</v>
      </c>
      <c r="E891" s="10">
        <v>1</v>
      </c>
      <c r="F891" s="16"/>
      <c r="G891" s="16"/>
    </row>
    <row r="892" spans="1:7" s="12" customFormat="1" ht="12.75">
      <c r="A892" s="7">
        <f t="shared" si="13"/>
        <v>597</v>
      </c>
      <c r="B892" s="8" t="s">
        <v>1151</v>
      </c>
      <c r="C892" s="30" t="s">
        <v>383</v>
      </c>
      <c r="D892" s="7" t="s">
        <v>1190</v>
      </c>
      <c r="E892" s="10">
        <v>1</v>
      </c>
      <c r="F892" s="16"/>
      <c r="G892" s="16"/>
    </row>
    <row r="893" spans="1:7" s="12" customFormat="1" ht="12.75">
      <c r="A893" s="7">
        <f t="shared" si="13"/>
        <v>598</v>
      </c>
      <c r="B893" s="8" t="s">
        <v>1151</v>
      </c>
      <c r="C893" s="30" t="s">
        <v>384</v>
      </c>
      <c r="D893" s="7" t="s">
        <v>1190</v>
      </c>
      <c r="E893" s="10">
        <v>1</v>
      </c>
      <c r="F893" s="16"/>
      <c r="G893" s="16"/>
    </row>
    <row r="894" spans="1:7" s="12" customFormat="1" ht="12.75">
      <c r="A894" s="7">
        <f t="shared" si="13"/>
        <v>599</v>
      </c>
      <c r="B894" s="8" t="s">
        <v>1151</v>
      </c>
      <c r="C894" s="30" t="s">
        <v>385</v>
      </c>
      <c r="D894" s="7" t="s">
        <v>1148</v>
      </c>
      <c r="E894" s="10">
        <v>2</v>
      </c>
      <c r="F894" s="16"/>
      <c r="G894" s="16"/>
    </row>
    <row r="895" spans="1:7" s="12" customFormat="1" ht="12.75">
      <c r="A895" s="7">
        <f t="shared" si="13"/>
        <v>600</v>
      </c>
      <c r="B895" s="8" t="s">
        <v>1151</v>
      </c>
      <c r="C895" s="31" t="s">
        <v>386</v>
      </c>
      <c r="D895" s="7" t="s">
        <v>1148</v>
      </c>
      <c r="E895" s="10">
        <v>6</v>
      </c>
      <c r="F895" s="16"/>
      <c r="G895" s="16"/>
    </row>
    <row r="896" spans="1:7" s="12" customFormat="1" ht="12.75">
      <c r="A896" s="7">
        <f t="shared" si="13"/>
        <v>601</v>
      </c>
      <c r="B896" s="8" t="s">
        <v>1151</v>
      </c>
      <c r="C896" s="31" t="s">
        <v>387</v>
      </c>
      <c r="D896" s="7" t="s">
        <v>1148</v>
      </c>
      <c r="E896" s="10">
        <v>5</v>
      </c>
      <c r="F896" s="16"/>
      <c r="G896" s="16"/>
    </row>
    <row r="897" spans="1:7" s="12" customFormat="1" ht="12.75">
      <c r="A897" s="7">
        <f t="shared" si="13"/>
        <v>602</v>
      </c>
      <c r="B897" s="8" t="s">
        <v>1151</v>
      </c>
      <c r="C897" s="30" t="s">
        <v>388</v>
      </c>
      <c r="D897" s="7" t="s">
        <v>1148</v>
      </c>
      <c r="E897" s="10">
        <v>24</v>
      </c>
      <c r="F897" s="16"/>
      <c r="G897" s="16"/>
    </row>
    <row r="898" spans="1:7" s="12" customFormat="1" ht="12.75">
      <c r="A898" s="7">
        <f t="shared" si="13"/>
        <v>603</v>
      </c>
      <c r="B898" s="8" t="s">
        <v>1151</v>
      </c>
      <c r="C898" s="30" t="s">
        <v>389</v>
      </c>
      <c r="D898" s="7" t="s">
        <v>1148</v>
      </c>
      <c r="E898" s="10">
        <v>5</v>
      </c>
      <c r="F898" s="16"/>
      <c r="G898" s="16"/>
    </row>
    <row r="899" spans="1:7" s="12" customFormat="1" ht="12.75">
      <c r="A899" s="7">
        <f t="shared" si="13"/>
        <v>604</v>
      </c>
      <c r="B899" s="8" t="s">
        <v>1151</v>
      </c>
      <c r="C899" s="30" t="s">
        <v>390</v>
      </c>
      <c r="D899" s="7" t="s">
        <v>1148</v>
      </c>
      <c r="E899" s="10">
        <v>9</v>
      </c>
      <c r="F899" s="16"/>
      <c r="G899" s="16"/>
    </row>
    <row r="900" spans="1:7" s="12" customFormat="1" ht="25.5">
      <c r="A900" s="7">
        <f t="shared" si="13"/>
        <v>605</v>
      </c>
      <c r="B900" s="8" t="s">
        <v>1151</v>
      </c>
      <c r="C900" s="30" t="s">
        <v>391</v>
      </c>
      <c r="D900" s="7" t="s">
        <v>392</v>
      </c>
      <c r="E900" s="10">
        <v>28</v>
      </c>
      <c r="F900" s="16"/>
      <c r="G900" s="16"/>
    </row>
    <row r="901" spans="1:7" s="12" customFormat="1" ht="12.75">
      <c r="A901" s="7">
        <f t="shared" si="13"/>
        <v>606</v>
      </c>
      <c r="B901" s="8" t="s">
        <v>1151</v>
      </c>
      <c r="C901" s="30" t="s">
        <v>393</v>
      </c>
      <c r="D901" s="7" t="s">
        <v>1190</v>
      </c>
      <c r="E901" s="10">
        <v>4</v>
      </c>
      <c r="F901" s="16"/>
      <c r="G901" s="16"/>
    </row>
    <row r="902" spans="1:7" s="12" customFormat="1" ht="12.75">
      <c r="A902" s="7">
        <f t="shared" si="13"/>
        <v>607</v>
      </c>
      <c r="B902" s="8" t="s">
        <v>1151</v>
      </c>
      <c r="C902" s="30" t="s">
        <v>394</v>
      </c>
      <c r="D902" s="7" t="s">
        <v>329</v>
      </c>
      <c r="E902" s="10">
        <v>1</v>
      </c>
      <c r="F902" s="16"/>
      <c r="G902" s="16"/>
    </row>
    <row r="903" spans="1:7" s="12" customFormat="1" ht="12.75">
      <c r="A903" s="7">
        <f t="shared" si="13"/>
        <v>608</v>
      </c>
      <c r="B903" s="8" t="s">
        <v>1151</v>
      </c>
      <c r="C903" s="30" t="s">
        <v>395</v>
      </c>
      <c r="D903" s="7" t="s">
        <v>329</v>
      </c>
      <c r="E903" s="10">
        <v>1</v>
      </c>
      <c r="F903" s="16"/>
      <c r="G903" s="16"/>
    </row>
    <row r="904" spans="1:7" s="12" customFormat="1" ht="12.75">
      <c r="A904" s="7">
        <f t="shared" si="13"/>
        <v>609</v>
      </c>
      <c r="B904" s="8" t="s">
        <v>1151</v>
      </c>
      <c r="C904" s="30" t="s">
        <v>396</v>
      </c>
      <c r="D904" s="7" t="s">
        <v>329</v>
      </c>
      <c r="E904" s="10">
        <v>1</v>
      </c>
      <c r="F904" s="16"/>
      <c r="G904" s="16"/>
    </row>
    <row r="905" spans="1:7" s="12" customFormat="1" ht="12.75">
      <c r="A905" s="7"/>
      <c r="B905" s="8"/>
      <c r="C905" s="32" t="s">
        <v>397</v>
      </c>
      <c r="D905" s="7"/>
      <c r="E905" s="10"/>
      <c r="F905" s="16"/>
      <c r="G905" s="16"/>
    </row>
    <row r="906" spans="1:7" s="12" customFormat="1" ht="25.5">
      <c r="A906" s="7">
        <f>A904+1</f>
        <v>610</v>
      </c>
      <c r="B906" s="8" t="s">
        <v>1151</v>
      </c>
      <c r="C906" s="30" t="s">
        <v>398</v>
      </c>
      <c r="D906" s="7" t="s">
        <v>1190</v>
      </c>
      <c r="E906" s="10">
        <v>1</v>
      </c>
      <c r="F906" s="16"/>
      <c r="G906" s="16"/>
    </row>
    <row r="907" spans="1:7" s="12" customFormat="1" ht="12.75">
      <c r="A907" s="7">
        <f t="shared" si="13"/>
        <v>611</v>
      </c>
      <c r="B907" s="8" t="s">
        <v>1151</v>
      </c>
      <c r="C907" s="30" t="s">
        <v>399</v>
      </c>
      <c r="D907" s="7" t="s">
        <v>1190</v>
      </c>
      <c r="E907" s="10">
        <v>1</v>
      </c>
      <c r="F907" s="16"/>
      <c r="G907" s="16"/>
    </row>
    <row r="908" spans="1:7" s="12" customFormat="1" ht="12.75">
      <c r="A908" s="7">
        <f t="shared" si="13"/>
        <v>612</v>
      </c>
      <c r="B908" s="8" t="s">
        <v>1151</v>
      </c>
      <c r="C908" s="31" t="s">
        <v>400</v>
      </c>
      <c r="D908" s="7" t="s">
        <v>1190</v>
      </c>
      <c r="E908" s="10">
        <v>1</v>
      </c>
      <c r="F908" s="16"/>
      <c r="G908" s="16"/>
    </row>
    <row r="909" spans="1:7" s="12" customFormat="1" ht="12.75">
      <c r="A909" s="7">
        <f t="shared" si="13"/>
        <v>613</v>
      </c>
      <c r="B909" s="8" t="s">
        <v>1151</v>
      </c>
      <c r="C909" s="31" t="s">
        <v>401</v>
      </c>
      <c r="D909" s="7" t="s">
        <v>1190</v>
      </c>
      <c r="E909" s="10">
        <v>1</v>
      </c>
      <c r="F909" s="16"/>
      <c r="G909" s="16"/>
    </row>
    <row r="910" spans="1:7" s="12" customFormat="1" ht="12.75">
      <c r="A910" s="7">
        <f t="shared" si="13"/>
        <v>614</v>
      </c>
      <c r="B910" s="8" t="s">
        <v>1151</v>
      </c>
      <c r="C910" s="30" t="s">
        <v>402</v>
      </c>
      <c r="D910" s="7" t="s">
        <v>1190</v>
      </c>
      <c r="E910" s="10">
        <v>2</v>
      </c>
      <c r="F910" s="16"/>
      <c r="G910" s="16"/>
    </row>
    <row r="911" spans="1:7" s="12" customFormat="1" ht="12.75">
      <c r="A911" s="7">
        <f t="shared" si="13"/>
        <v>615</v>
      </c>
      <c r="B911" s="8" t="s">
        <v>1151</v>
      </c>
      <c r="C911" s="30" t="s">
        <v>403</v>
      </c>
      <c r="D911" s="7" t="s">
        <v>1148</v>
      </c>
      <c r="E911" s="10">
        <v>10</v>
      </c>
      <c r="F911" s="16"/>
      <c r="G911" s="16"/>
    </row>
    <row r="912" spans="1:7" s="12" customFormat="1" ht="12.75">
      <c r="A912" s="7">
        <f t="shared" si="13"/>
        <v>616</v>
      </c>
      <c r="B912" s="8" t="s">
        <v>1151</v>
      </c>
      <c r="C912" s="30" t="s">
        <v>404</v>
      </c>
      <c r="D912" s="7" t="s">
        <v>1148</v>
      </c>
      <c r="E912" s="10">
        <v>2</v>
      </c>
      <c r="F912" s="16"/>
      <c r="G912" s="16"/>
    </row>
    <row r="913" spans="1:7" s="12" customFormat="1" ht="12.75">
      <c r="A913" s="7">
        <f t="shared" si="13"/>
        <v>617</v>
      </c>
      <c r="B913" s="8" t="s">
        <v>1151</v>
      </c>
      <c r="C913" s="30" t="s">
        <v>405</v>
      </c>
      <c r="D913" s="7" t="s">
        <v>1190</v>
      </c>
      <c r="E913" s="10">
        <v>4</v>
      </c>
      <c r="F913" s="16"/>
      <c r="G913" s="16"/>
    </row>
    <row r="914" spans="1:7" s="12" customFormat="1" ht="12.75">
      <c r="A914" s="7">
        <f t="shared" si="13"/>
        <v>618</v>
      </c>
      <c r="B914" s="8" t="s">
        <v>1151</v>
      </c>
      <c r="C914" s="30" t="s">
        <v>381</v>
      </c>
      <c r="D914" s="7" t="s">
        <v>1190</v>
      </c>
      <c r="E914" s="10">
        <v>2</v>
      </c>
      <c r="F914" s="16"/>
      <c r="G914" s="16"/>
    </row>
    <row r="915" spans="1:7" s="12" customFormat="1" ht="12.75">
      <c r="A915" s="7">
        <f t="shared" si="13"/>
        <v>619</v>
      </c>
      <c r="B915" s="8" t="s">
        <v>1151</v>
      </c>
      <c r="C915" s="30" t="s">
        <v>406</v>
      </c>
      <c r="D915" s="7" t="s">
        <v>1190</v>
      </c>
      <c r="E915" s="10">
        <v>1</v>
      </c>
      <c r="F915" s="16"/>
      <c r="G915" s="16"/>
    </row>
    <row r="916" spans="1:7" s="12" customFormat="1" ht="12.75">
      <c r="A916" s="7">
        <f t="shared" si="13"/>
        <v>620</v>
      </c>
      <c r="B916" s="8" t="s">
        <v>1151</v>
      </c>
      <c r="C916" s="30" t="s">
        <v>407</v>
      </c>
      <c r="D916" s="7" t="s">
        <v>1148</v>
      </c>
      <c r="E916" s="10">
        <v>8</v>
      </c>
      <c r="F916" s="16"/>
      <c r="G916" s="16"/>
    </row>
    <row r="917" spans="1:7" s="12" customFormat="1" ht="12.75">
      <c r="A917" s="7">
        <f t="shared" si="13"/>
        <v>621</v>
      </c>
      <c r="B917" s="8" t="s">
        <v>1151</v>
      </c>
      <c r="C917" s="30" t="s">
        <v>388</v>
      </c>
      <c r="D917" s="7" t="s">
        <v>1148</v>
      </c>
      <c r="E917" s="10">
        <v>3</v>
      </c>
      <c r="F917" s="16"/>
      <c r="G917" s="16"/>
    </row>
    <row r="918" spans="1:7" s="12" customFormat="1" ht="12.75">
      <c r="A918" s="7">
        <f t="shared" si="13"/>
        <v>622</v>
      </c>
      <c r="B918" s="8" t="s">
        <v>1151</v>
      </c>
      <c r="C918" s="30" t="s">
        <v>408</v>
      </c>
      <c r="D918" s="7" t="s">
        <v>1148</v>
      </c>
      <c r="E918" s="10">
        <v>8</v>
      </c>
      <c r="F918" s="16"/>
      <c r="G918" s="16"/>
    </row>
    <row r="919" spans="1:7" s="12" customFormat="1" ht="12.75">
      <c r="A919" s="7">
        <f t="shared" si="13"/>
        <v>623</v>
      </c>
      <c r="B919" s="8" t="s">
        <v>1151</v>
      </c>
      <c r="C919" s="30" t="s">
        <v>390</v>
      </c>
      <c r="D919" s="7" t="s">
        <v>1148</v>
      </c>
      <c r="E919" s="10">
        <v>18</v>
      </c>
      <c r="F919" s="16"/>
      <c r="G919" s="16"/>
    </row>
    <row r="920" spans="1:7" s="12" customFormat="1" ht="12.75">
      <c r="A920" s="7">
        <f t="shared" si="13"/>
        <v>624</v>
      </c>
      <c r="B920" s="8" t="s">
        <v>1151</v>
      </c>
      <c r="C920" s="30" t="s">
        <v>393</v>
      </c>
      <c r="D920" s="7" t="s">
        <v>1190</v>
      </c>
      <c r="E920" s="10">
        <v>3</v>
      </c>
      <c r="F920" s="16"/>
      <c r="G920" s="16"/>
    </row>
    <row r="921" spans="1:7" s="12" customFormat="1" ht="25.5">
      <c r="A921" s="7">
        <f t="shared" si="13"/>
        <v>625</v>
      </c>
      <c r="B921" s="8" t="s">
        <v>1151</v>
      </c>
      <c r="C921" s="30" t="s">
        <v>409</v>
      </c>
      <c r="D921" s="7" t="s">
        <v>392</v>
      </c>
      <c r="E921" s="10">
        <v>5</v>
      </c>
      <c r="F921" s="16"/>
      <c r="G921" s="16"/>
    </row>
    <row r="922" spans="1:7" s="12" customFormat="1" ht="25.5">
      <c r="A922" s="7">
        <f t="shared" si="13"/>
        <v>626</v>
      </c>
      <c r="B922" s="8" t="s">
        <v>1151</v>
      </c>
      <c r="C922" s="30" t="s">
        <v>410</v>
      </c>
      <c r="D922" s="7" t="s">
        <v>392</v>
      </c>
      <c r="E922" s="10">
        <v>4.5</v>
      </c>
      <c r="F922" s="16"/>
      <c r="G922" s="16"/>
    </row>
    <row r="923" spans="1:7" s="12" customFormat="1" ht="25.5">
      <c r="A923" s="7">
        <f t="shared" si="13"/>
        <v>627</v>
      </c>
      <c r="B923" s="8" t="s">
        <v>1151</v>
      </c>
      <c r="C923" s="30" t="s">
        <v>411</v>
      </c>
      <c r="D923" s="7" t="s">
        <v>392</v>
      </c>
      <c r="E923" s="10">
        <v>2.5</v>
      </c>
      <c r="F923" s="16"/>
      <c r="G923" s="16"/>
    </row>
    <row r="924" spans="1:7" s="12" customFormat="1" ht="12.75">
      <c r="A924" s="7">
        <f t="shared" si="13"/>
        <v>628</v>
      </c>
      <c r="B924" s="8" t="s">
        <v>1151</v>
      </c>
      <c r="C924" s="30" t="s">
        <v>412</v>
      </c>
      <c r="D924" s="7" t="s">
        <v>329</v>
      </c>
      <c r="E924" s="10">
        <v>1</v>
      </c>
      <c r="F924" s="16"/>
      <c r="G924" s="16"/>
    </row>
    <row r="925" spans="1:7" s="12" customFormat="1" ht="12.75">
      <c r="A925" s="7">
        <f t="shared" si="13"/>
        <v>629</v>
      </c>
      <c r="B925" s="8" t="s">
        <v>1151</v>
      </c>
      <c r="C925" s="30" t="s">
        <v>413</v>
      </c>
      <c r="D925" s="7" t="s">
        <v>329</v>
      </c>
      <c r="E925" s="10">
        <v>1</v>
      </c>
      <c r="F925" s="16"/>
      <c r="G925" s="16"/>
    </row>
    <row r="926" spans="1:7" s="12" customFormat="1" ht="12.75">
      <c r="A926" s="7">
        <f t="shared" si="13"/>
        <v>630</v>
      </c>
      <c r="B926" s="8" t="s">
        <v>1151</v>
      </c>
      <c r="C926" s="30" t="s">
        <v>395</v>
      </c>
      <c r="D926" s="7" t="s">
        <v>329</v>
      </c>
      <c r="E926" s="10">
        <v>1</v>
      </c>
      <c r="F926" s="16"/>
      <c r="G926" s="16"/>
    </row>
    <row r="927" spans="1:7" s="12" customFormat="1" ht="12.75">
      <c r="A927" s="7">
        <f t="shared" si="13"/>
        <v>631</v>
      </c>
      <c r="B927" s="8" t="s">
        <v>1151</v>
      </c>
      <c r="C927" s="30" t="s">
        <v>396</v>
      </c>
      <c r="D927" s="7" t="s">
        <v>329</v>
      </c>
      <c r="E927" s="10">
        <v>1</v>
      </c>
      <c r="F927" s="16"/>
      <c r="G927" s="16"/>
    </row>
    <row r="928" spans="1:7" s="12" customFormat="1" ht="12.75">
      <c r="A928" s="7"/>
      <c r="B928" s="8"/>
      <c r="C928" s="32" t="s">
        <v>414</v>
      </c>
      <c r="D928" s="7"/>
      <c r="E928" s="10"/>
      <c r="F928" s="16"/>
      <c r="G928" s="16"/>
    </row>
    <row r="929" spans="1:7" s="12" customFormat="1" ht="25.5">
      <c r="A929" s="7">
        <f>A927+1</f>
        <v>632</v>
      </c>
      <c r="B929" s="8" t="s">
        <v>1151</v>
      </c>
      <c r="C929" s="30" t="s">
        <v>415</v>
      </c>
      <c r="D929" s="7" t="s">
        <v>1190</v>
      </c>
      <c r="E929" s="10">
        <v>1</v>
      </c>
      <c r="F929" s="16"/>
      <c r="G929" s="16"/>
    </row>
    <row r="930" spans="1:7" s="12" customFormat="1" ht="12.75">
      <c r="A930" s="7">
        <f t="shared" si="13"/>
        <v>633</v>
      </c>
      <c r="B930" s="8" t="s">
        <v>1151</v>
      </c>
      <c r="C930" s="30" t="s">
        <v>416</v>
      </c>
      <c r="D930" s="7" t="s">
        <v>1190</v>
      </c>
      <c r="E930" s="10">
        <v>1</v>
      </c>
      <c r="F930" s="16"/>
      <c r="G930" s="16"/>
    </row>
    <row r="931" spans="1:7" s="12" customFormat="1" ht="12.75">
      <c r="A931" s="7">
        <f t="shared" si="13"/>
        <v>634</v>
      </c>
      <c r="B931" s="8" t="s">
        <v>1151</v>
      </c>
      <c r="C931" s="30" t="s">
        <v>417</v>
      </c>
      <c r="D931" s="7" t="s">
        <v>1190</v>
      </c>
      <c r="E931" s="10">
        <v>1</v>
      </c>
      <c r="F931" s="16"/>
      <c r="G931" s="16"/>
    </row>
    <row r="932" spans="1:7" s="12" customFormat="1" ht="12.75">
      <c r="A932" s="7">
        <f t="shared" si="13"/>
        <v>635</v>
      </c>
      <c r="B932" s="8" t="s">
        <v>1151</v>
      </c>
      <c r="C932" s="30" t="s">
        <v>418</v>
      </c>
      <c r="D932" s="7" t="s">
        <v>1190</v>
      </c>
      <c r="E932" s="10">
        <v>1</v>
      </c>
      <c r="F932" s="16"/>
      <c r="G932" s="16"/>
    </row>
    <row r="933" spans="1:7" s="12" customFormat="1" ht="12.75">
      <c r="A933" s="7">
        <f t="shared" si="13"/>
        <v>636</v>
      </c>
      <c r="B933" s="8" t="s">
        <v>1151</v>
      </c>
      <c r="C933" s="30" t="s">
        <v>419</v>
      </c>
      <c r="D933" s="7" t="s">
        <v>1190</v>
      </c>
      <c r="E933" s="10">
        <v>2</v>
      </c>
      <c r="F933" s="16"/>
      <c r="G933" s="16"/>
    </row>
    <row r="934" spans="1:7" s="12" customFormat="1" ht="12.75">
      <c r="A934" s="7">
        <f t="shared" si="13"/>
        <v>637</v>
      </c>
      <c r="B934" s="8" t="s">
        <v>1151</v>
      </c>
      <c r="C934" s="30" t="s">
        <v>420</v>
      </c>
      <c r="D934" s="7" t="s">
        <v>1190</v>
      </c>
      <c r="E934" s="10">
        <v>1</v>
      </c>
      <c r="F934" s="16"/>
      <c r="G934" s="16"/>
    </row>
    <row r="935" spans="1:7" s="12" customFormat="1" ht="12.75">
      <c r="A935" s="7">
        <f t="shared" si="13"/>
        <v>638</v>
      </c>
      <c r="B935" s="8" t="s">
        <v>1151</v>
      </c>
      <c r="C935" s="30" t="s">
        <v>421</v>
      </c>
      <c r="D935" s="7" t="s">
        <v>1190</v>
      </c>
      <c r="E935" s="10">
        <v>2</v>
      </c>
      <c r="F935" s="16"/>
      <c r="G935" s="16"/>
    </row>
    <row r="936" spans="1:7" s="12" customFormat="1" ht="12.75">
      <c r="A936" s="7">
        <f t="shared" si="13"/>
        <v>639</v>
      </c>
      <c r="B936" s="8" t="s">
        <v>1151</v>
      </c>
      <c r="C936" s="30" t="s">
        <v>422</v>
      </c>
      <c r="D936" s="7" t="s">
        <v>1190</v>
      </c>
      <c r="E936" s="10">
        <v>1</v>
      </c>
      <c r="F936" s="16"/>
      <c r="G936" s="16"/>
    </row>
    <row r="937" spans="1:7" s="12" customFormat="1" ht="12.75">
      <c r="A937" s="7">
        <f t="shared" si="13"/>
        <v>640</v>
      </c>
      <c r="B937" s="8" t="s">
        <v>1151</v>
      </c>
      <c r="C937" s="30" t="s">
        <v>405</v>
      </c>
      <c r="D937" s="7" t="s">
        <v>1190</v>
      </c>
      <c r="E937" s="10">
        <v>13</v>
      </c>
      <c r="F937" s="16"/>
      <c r="G937" s="16"/>
    </row>
    <row r="938" spans="1:7" s="12" customFormat="1" ht="12.75">
      <c r="A938" s="7">
        <f t="shared" si="13"/>
        <v>641</v>
      </c>
      <c r="B938" s="8" t="s">
        <v>1151</v>
      </c>
      <c r="C938" s="30" t="s">
        <v>423</v>
      </c>
      <c r="D938" s="7" t="s">
        <v>1190</v>
      </c>
      <c r="E938" s="10">
        <v>1</v>
      </c>
      <c r="F938" s="16"/>
      <c r="G938" s="16"/>
    </row>
    <row r="939" spans="1:7" s="12" customFormat="1" ht="12.75">
      <c r="A939" s="7">
        <f t="shared" si="13"/>
        <v>642</v>
      </c>
      <c r="B939" s="8" t="s">
        <v>1151</v>
      </c>
      <c r="C939" s="30" t="s">
        <v>380</v>
      </c>
      <c r="D939" s="7" t="s">
        <v>1190</v>
      </c>
      <c r="E939" s="10">
        <v>2</v>
      </c>
      <c r="F939" s="16"/>
      <c r="G939" s="16"/>
    </row>
    <row r="940" spans="1:7" s="12" customFormat="1" ht="12.75">
      <c r="A940" s="7">
        <f t="shared" si="13"/>
        <v>643</v>
      </c>
      <c r="B940" s="8" t="s">
        <v>1151</v>
      </c>
      <c r="C940" s="30" t="s">
        <v>424</v>
      </c>
      <c r="D940" s="7" t="s">
        <v>1190</v>
      </c>
      <c r="E940" s="10">
        <v>1</v>
      </c>
      <c r="F940" s="16"/>
      <c r="G940" s="16"/>
    </row>
    <row r="941" spans="1:7" s="12" customFormat="1" ht="12.75">
      <c r="A941" s="7">
        <f t="shared" si="13"/>
        <v>644</v>
      </c>
      <c r="B941" s="8" t="s">
        <v>1151</v>
      </c>
      <c r="C941" s="30" t="s">
        <v>381</v>
      </c>
      <c r="D941" s="7" t="s">
        <v>1190</v>
      </c>
      <c r="E941" s="10">
        <v>9</v>
      </c>
      <c r="F941" s="16"/>
      <c r="G941" s="16"/>
    </row>
    <row r="942" spans="1:7" s="12" customFormat="1" ht="12.75">
      <c r="A942" s="7">
        <f t="shared" si="13"/>
        <v>645</v>
      </c>
      <c r="B942" s="8" t="s">
        <v>1151</v>
      </c>
      <c r="C942" s="30" t="s">
        <v>425</v>
      </c>
      <c r="D942" s="7" t="s">
        <v>1148</v>
      </c>
      <c r="E942" s="10">
        <v>2</v>
      </c>
      <c r="F942" s="16"/>
      <c r="G942" s="16"/>
    </row>
    <row r="943" spans="1:7" s="12" customFormat="1" ht="12.75">
      <c r="A943" s="7">
        <f t="shared" si="13"/>
        <v>646</v>
      </c>
      <c r="B943" s="8" t="s">
        <v>1151</v>
      </c>
      <c r="C943" s="30" t="s">
        <v>426</v>
      </c>
      <c r="D943" s="7" t="s">
        <v>1148</v>
      </c>
      <c r="E943" s="10">
        <v>14</v>
      </c>
      <c r="F943" s="16"/>
      <c r="G943" s="16"/>
    </row>
    <row r="944" spans="1:7" s="12" customFormat="1" ht="12.75">
      <c r="A944" s="7">
        <f t="shared" si="13"/>
        <v>647</v>
      </c>
      <c r="B944" s="8" t="s">
        <v>1151</v>
      </c>
      <c r="C944" s="30" t="s">
        <v>389</v>
      </c>
      <c r="D944" s="7" t="s">
        <v>1148</v>
      </c>
      <c r="E944" s="10">
        <v>12</v>
      </c>
      <c r="F944" s="16"/>
      <c r="G944" s="16"/>
    </row>
    <row r="945" spans="1:7" s="12" customFormat="1" ht="12.75">
      <c r="A945" s="7">
        <f t="shared" si="13"/>
        <v>648</v>
      </c>
      <c r="B945" s="8" t="s">
        <v>1151</v>
      </c>
      <c r="C945" s="30" t="s">
        <v>408</v>
      </c>
      <c r="D945" s="7" t="s">
        <v>1148</v>
      </c>
      <c r="E945" s="10">
        <v>10</v>
      </c>
      <c r="F945" s="16"/>
      <c r="G945" s="16"/>
    </row>
    <row r="946" spans="1:7" s="12" customFormat="1" ht="12.75">
      <c r="A946" s="7">
        <f t="shared" si="13"/>
        <v>649</v>
      </c>
      <c r="B946" s="8" t="s">
        <v>1151</v>
      </c>
      <c r="C946" s="30" t="s">
        <v>390</v>
      </c>
      <c r="D946" s="7" t="s">
        <v>1148</v>
      </c>
      <c r="E946" s="10">
        <v>30</v>
      </c>
      <c r="F946" s="16"/>
      <c r="G946" s="16"/>
    </row>
    <row r="947" spans="1:7" s="12" customFormat="1" ht="12.75">
      <c r="A947" s="7">
        <f aca="true" t="shared" si="14" ref="A947:A972">A946+1</f>
        <v>650</v>
      </c>
      <c r="B947" s="8" t="s">
        <v>1151</v>
      </c>
      <c r="C947" s="30" t="s">
        <v>427</v>
      </c>
      <c r="D947" s="7" t="s">
        <v>1190</v>
      </c>
      <c r="E947" s="10">
        <v>1</v>
      </c>
      <c r="F947" s="16"/>
      <c r="G947" s="16"/>
    </row>
    <row r="948" spans="1:7" s="12" customFormat="1" ht="12.75">
      <c r="A948" s="7">
        <f t="shared" si="14"/>
        <v>651</v>
      </c>
      <c r="B948" s="8" t="s">
        <v>1151</v>
      </c>
      <c r="C948" s="30" t="s">
        <v>428</v>
      </c>
      <c r="D948" s="7" t="s">
        <v>1190</v>
      </c>
      <c r="E948" s="10">
        <v>1</v>
      </c>
      <c r="F948" s="16"/>
      <c r="G948" s="16"/>
    </row>
    <row r="949" spans="1:7" s="12" customFormat="1" ht="12.75">
      <c r="A949" s="7">
        <f t="shared" si="14"/>
        <v>652</v>
      </c>
      <c r="B949" s="8" t="s">
        <v>1151</v>
      </c>
      <c r="C949" s="30" t="s">
        <v>393</v>
      </c>
      <c r="D949" s="7" t="s">
        <v>1190</v>
      </c>
      <c r="E949" s="10">
        <v>5</v>
      </c>
      <c r="F949" s="16"/>
      <c r="G949" s="16"/>
    </row>
    <row r="950" spans="1:7" s="12" customFormat="1" ht="25.5">
      <c r="A950" s="7">
        <f t="shared" si="14"/>
        <v>653</v>
      </c>
      <c r="B950" s="8" t="s">
        <v>1151</v>
      </c>
      <c r="C950" s="30" t="s">
        <v>429</v>
      </c>
      <c r="D950" s="7" t="s">
        <v>392</v>
      </c>
      <c r="E950" s="10">
        <v>2.5</v>
      </c>
      <c r="F950" s="16"/>
      <c r="G950" s="16"/>
    </row>
    <row r="951" spans="1:7" s="12" customFormat="1" ht="12.75">
      <c r="A951" s="7">
        <f t="shared" si="14"/>
        <v>654</v>
      </c>
      <c r="B951" s="8" t="s">
        <v>1151</v>
      </c>
      <c r="C951" s="30" t="s">
        <v>394</v>
      </c>
      <c r="D951" s="7" t="s">
        <v>329</v>
      </c>
      <c r="E951" s="10">
        <v>1</v>
      </c>
      <c r="F951" s="16"/>
      <c r="G951" s="16"/>
    </row>
    <row r="952" spans="1:7" s="12" customFormat="1" ht="12.75">
      <c r="A952" s="7">
        <f t="shared" si="14"/>
        <v>655</v>
      </c>
      <c r="B952" s="8" t="s">
        <v>1151</v>
      </c>
      <c r="C952" s="30" t="s">
        <v>395</v>
      </c>
      <c r="D952" s="7" t="s">
        <v>329</v>
      </c>
      <c r="E952" s="10">
        <v>1</v>
      </c>
      <c r="F952" s="16"/>
      <c r="G952" s="16"/>
    </row>
    <row r="953" spans="1:7" s="12" customFormat="1" ht="12.75">
      <c r="A953" s="7">
        <f t="shared" si="14"/>
        <v>656</v>
      </c>
      <c r="B953" s="8" t="s">
        <v>1151</v>
      </c>
      <c r="C953" s="30" t="s">
        <v>396</v>
      </c>
      <c r="D953" s="7" t="s">
        <v>329</v>
      </c>
      <c r="E953" s="10">
        <v>1</v>
      </c>
      <c r="F953" s="16"/>
      <c r="G953" s="16"/>
    </row>
    <row r="954" spans="1:7" s="12" customFormat="1" ht="12.75">
      <c r="A954" s="7"/>
      <c r="B954" s="8"/>
      <c r="C954" s="32" t="s">
        <v>430</v>
      </c>
      <c r="D954" s="7"/>
      <c r="E954" s="10"/>
      <c r="F954" s="16"/>
      <c r="G954" s="16"/>
    </row>
    <row r="955" spans="1:7" s="12" customFormat="1" ht="25.5">
      <c r="A955" s="7">
        <f>A953+1</f>
        <v>657</v>
      </c>
      <c r="B955" s="8" t="s">
        <v>1151</v>
      </c>
      <c r="C955" s="30" t="s">
        <v>431</v>
      </c>
      <c r="D955" s="7" t="s">
        <v>1190</v>
      </c>
      <c r="E955" s="10">
        <v>1</v>
      </c>
      <c r="F955" s="16"/>
      <c r="G955" s="16"/>
    </row>
    <row r="956" spans="1:7" s="12" customFormat="1" ht="12.75">
      <c r="A956" s="7">
        <f t="shared" si="14"/>
        <v>658</v>
      </c>
      <c r="B956" s="8" t="s">
        <v>1151</v>
      </c>
      <c r="C956" s="30" t="s">
        <v>416</v>
      </c>
      <c r="D956" s="7" t="s">
        <v>1190</v>
      </c>
      <c r="E956" s="10">
        <v>1</v>
      </c>
      <c r="F956" s="16"/>
      <c r="G956" s="16"/>
    </row>
    <row r="957" spans="1:7" s="12" customFormat="1" ht="12.75">
      <c r="A957" s="7">
        <f t="shared" si="14"/>
        <v>659</v>
      </c>
      <c r="B957" s="8" t="s">
        <v>1151</v>
      </c>
      <c r="C957" s="30" t="s">
        <v>432</v>
      </c>
      <c r="D957" s="7" t="s">
        <v>1190</v>
      </c>
      <c r="E957" s="10">
        <v>1</v>
      </c>
      <c r="F957" s="16"/>
      <c r="G957" s="16"/>
    </row>
    <row r="958" spans="1:7" s="12" customFormat="1" ht="12.75">
      <c r="A958" s="7">
        <f t="shared" si="14"/>
        <v>660</v>
      </c>
      <c r="B958" s="8" t="s">
        <v>1151</v>
      </c>
      <c r="C958" s="30" t="s">
        <v>433</v>
      </c>
      <c r="D958" s="7" t="s">
        <v>1190</v>
      </c>
      <c r="E958" s="10">
        <v>1</v>
      </c>
      <c r="F958" s="16"/>
      <c r="G958" s="16"/>
    </row>
    <row r="959" spans="1:7" s="12" customFormat="1" ht="12.75">
      <c r="A959" s="7">
        <f t="shared" si="14"/>
        <v>661</v>
      </c>
      <c r="B959" s="8" t="s">
        <v>1151</v>
      </c>
      <c r="C959" s="30" t="s">
        <v>420</v>
      </c>
      <c r="D959" s="7" t="s">
        <v>1190</v>
      </c>
      <c r="E959" s="10">
        <v>1</v>
      </c>
      <c r="F959" s="16"/>
      <c r="G959" s="16"/>
    </row>
    <row r="960" spans="1:7" s="12" customFormat="1" ht="12.75">
      <c r="A960" s="7">
        <f t="shared" si="14"/>
        <v>662</v>
      </c>
      <c r="B960" s="8" t="s">
        <v>1151</v>
      </c>
      <c r="C960" s="30" t="s">
        <v>421</v>
      </c>
      <c r="D960" s="7" t="s">
        <v>1190</v>
      </c>
      <c r="E960" s="10">
        <v>2</v>
      </c>
      <c r="F960" s="16"/>
      <c r="G960" s="16"/>
    </row>
    <row r="961" spans="1:7" s="12" customFormat="1" ht="12.75">
      <c r="A961" s="7">
        <f t="shared" si="14"/>
        <v>663</v>
      </c>
      <c r="B961" s="8" t="s">
        <v>1151</v>
      </c>
      <c r="C961" s="30" t="s">
        <v>405</v>
      </c>
      <c r="D961" s="7" t="s">
        <v>1190</v>
      </c>
      <c r="E961" s="10">
        <v>8</v>
      </c>
      <c r="F961" s="16"/>
      <c r="G961" s="16"/>
    </row>
    <row r="962" spans="1:7" s="12" customFormat="1" ht="12.75">
      <c r="A962" s="7">
        <f t="shared" si="14"/>
        <v>664</v>
      </c>
      <c r="B962" s="8" t="s">
        <v>1151</v>
      </c>
      <c r="C962" s="30" t="s">
        <v>434</v>
      </c>
      <c r="D962" s="7" t="s">
        <v>1190</v>
      </c>
      <c r="E962" s="10">
        <v>7</v>
      </c>
      <c r="F962" s="16"/>
      <c r="G962" s="16"/>
    </row>
    <row r="963" spans="1:7" s="12" customFormat="1" ht="12.75">
      <c r="A963" s="7">
        <f t="shared" si="14"/>
        <v>665</v>
      </c>
      <c r="B963" s="8" t="s">
        <v>1151</v>
      </c>
      <c r="C963" s="30" t="s">
        <v>388</v>
      </c>
      <c r="D963" s="7" t="s">
        <v>1148</v>
      </c>
      <c r="E963" s="10">
        <v>5</v>
      </c>
      <c r="F963" s="16"/>
      <c r="G963" s="16"/>
    </row>
    <row r="964" spans="1:7" s="12" customFormat="1" ht="12.75">
      <c r="A964" s="7">
        <f t="shared" si="14"/>
        <v>666</v>
      </c>
      <c r="B964" s="8" t="s">
        <v>1151</v>
      </c>
      <c r="C964" s="30" t="s">
        <v>389</v>
      </c>
      <c r="D964" s="7" t="s">
        <v>1148</v>
      </c>
      <c r="E964" s="10">
        <v>8</v>
      </c>
      <c r="F964" s="16"/>
      <c r="G964" s="16"/>
    </row>
    <row r="965" spans="1:7" s="12" customFormat="1" ht="12.75">
      <c r="A965" s="7">
        <f t="shared" si="14"/>
        <v>667</v>
      </c>
      <c r="B965" s="8" t="s">
        <v>1151</v>
      </c>
      <c r="C965" s="30" t="s">
        <v>408</v>
      </c>
      <c r="D965" s="7" t="s">
        <v>1148</v>
      </c>
      <c r="E965" s="10">
        <v>8</v>
      </c>
      <c r="F965" s="16"/>
      <c r="G965" s="16"/>
    </row>
    <row r="966" spans="1:7" s="12" customFormat="1" ht="12.75">
      <c r="A966" s="7">
        <f t="shared" si="14"/>
        <v>668</v>
      </c>
      <c r="B966" s="8" t="s">
        <v>1151</v>
      </c>
      <c r="C966" s="30" t="s">
        <v>390</v>
      </c>
      <c r="D966" s="7" t="s">
        <v>1148</v>
      </c>
      <c r="E966" s="10">
        <v>36</v>
      </c>
      <c r="F966" s="16"/>
      <c r="G966" s="16"/>
    </row>
    <row r="967" spans="1:7" s="12" customFormat="1" ht="12.75">
      <c r="A967" s="7">
        <f t="shared" si="14"/>
        <v>669</v>
      </c>
      <c r="B967" s="8" t="s">
        <v>1151</v>
      </c>
      <c r="C967" s="30" t="s">
        <v>435</v>
      </c>
      <c r="D967" s="7" t="s">
        <v>1190</v>
      </c>
      <c r="E967" s="10">
        <v>2</v>
      </c>
      <c r="F967" s="16"/>
      <c r="G967" s="16"/>
    </row>
    <row r="968" spans="1:7" s="12" customFormat="1" ht="12.75">
      <c r="A968" s="7">
        <f t="shared" si="14"/>
        <v>670</v>
      </c>
      <c r="B968" s="8" t="s">
        <v>1151</v>
      </c>
      <c r="C968" s="30" t="s">
        <v>393</v>
      </c>
      <c r="D968" s="7" t="s">
        <v>1190</v>
      </c>
      <c r="E968" s="10">
        <v>2</v>
      </c>
      <c r="F968" s="16"/>
      <c r="G968" s="16"/>
    </row>
    <row r="969" spans="1:7" s="12" customFormat="1" ht="25.5">
      <c r="A969" s="7">
        <f t="shared" si="14"/>
        <v>671</v>
      </c>
      <c r="B969" s="8" t="s">
        <v>1151</v>
      </c>
      <c r="C969" s="30" t="s">
        <v>429</v>
      </c>
      <c r="D969" s="7" t="s">
        <v>392</v>
      </c>
      <c r="E969" s="10">
        <v>2.5</v>
      </c>
      <c r="F969" s="16"/>
      <c r="G969" s="16"/>
    </row>
    <row r="970" spans="1:7" s="12" customFormat="1" ht="12.75">
      <c r="A970" s="7">
        <f t="shared" si="14"/>
        <v>672</v>
      </c>
      <c r="B970" s="8" t="s">
        <v>1151</v>
      </c>
      <c r="C970" s="30" t="s">
        <v>394</v>
      </c>
      <c r="D970" s="7" t="s">
        <v>329</v>
      </c>
      <c r="E970" s="10">
        <v>1</v>
      </c>
      <c r="F970" s="16"/>
      <c r="G970" s="16"/>
    </row>
    <row r="971" spans="1:7" s="12" customFormat="1" ht="12.75">
      <c r="A971" s="7">
        <f t="shared" si="14"/>
        <v>673</v>
      </c>
      <c r="B971" s="8" t="s">
        <v>1151</v>
      </c>
      <c r="C971" s="30" t="s">
        <v>395</v>
      </c>
      <c r="D971" s="7" t="s">
        <v>329</v>
      </c>
      <c r="E971" s="10">
        <v>1</v>
      </c>
      <c r="F971" s="16"/>
      <c r="G971" s="16"/>
    </row>
    <row r="972" spans="1:7" s="12" customFormat="1" ht="12.75">
      <c r="A972" s="7">
        <f t="shared" si="14"/>
        <v>674</v>
      </c>
      <c r="B972" s="8" t="s">
        <v>1151</v>
      </c>
      <c r="C972" s="30" t="s">
        <v>396</v>
      </c>
      <c r="D972" s="7" t="s">
        <v>329</v>
      </c>
      <c r="E972" s="10">
        <v>1</v>
      </c>
      <c r="F972" s="16"/>
      <c r="G972" s="16"/>
    </row>
    <row r="973" spans="1:7" s="12" customFormat="1" ht="12.75">
      <c r="A973" s="7"/>
      <c r="B973" s="8"/>
      <c r="C973" s="32" t="s">
        <v>436</v>
      </c>
      <c r="D973" s="7"/>
      <c r="E973" s="10"/>
      <c r="F973" s="16"/>
      <c r="G973" s="16"/>
    </row>
    <row r="974" spans="1:7" s="12" customFormat="1" ht="25.5">
      <c r="A974" s="7">
        <f>A972+1</f>
        <v>675</v>
      </c>
      <c r="B974" s="8" t="s">
        <v>1151</v>
      </c>
      <c r="C974" s="30" t="s">
        <v>437</v>
      </c>
      <c r="D974" s="7" t="s">
        <v>1190</v>
      </c>
      <c r="E974" s="10">
        <v>2</v>
      </c>
      <c r="F974" s="16"/>
      <c r="G974" s="16"/>
    </row>
    <row r="975" spans="1:7" s="12" customFormat="1" ht="12.75">
      <c r="A975" s="7">
        <f aca="true" t="shared" si="15" ref="A975:A989">A974+1</f>
        <v>676</v>
      </c>
      <c r="B975" s="8" t="s">
        <v>1151</v>
      </c>
      <c r="C975" s="30" t="s">
        <v>416</v>
      </c>
      <c r="D975" s="7" t="s">
        <v>1190</v>
      </c>
      <c r="E975" s="10">
        <v>2</v>
      </c>
      <c r="F975" s="16"/>
      <c r="G975" s="16"/>
    </row>
    <row r="976" spans="1:7" s="12" customFormat="1" ht="12.75">
      <c r="A976" s="7">
        <f t="shared" si="15"/>
        <v>677</v>
      </c>
      <c r="B976" s="8" t="s">
        <v>1151</v>
      </c>
      <c r="C976" s="30" t="s">
        <v>438</v>
      </c>
      <c r="D976" s="7" t="s">
        <v>1190</v>
      </c>
      <c r="E976" s="10">
        <v>2</v>
      </c>
      <c r="F976" s="16"/>
      <c r="G976" s="16"/>
    </row>
    <row r="977" spans="1:7" s="12" customFormat="1" ht="12.75">
      <c r="A977" s="7">
        <f t="shared" si="15"/>
        <v>678</v>
      </c>
      <c r="B977" s="8" t="s">
        <v>1151</v>
      </c>
      <c r="C977" s="30" t="s">
        <v>439</v>
      </c>
      <c r="D977" s="7" t="s">
        <v>1190</v>
      </c>
      <c r="E977" s="10">
        <v>2</v>
      </c>
      <c r="F977" s="16"/>
      <c r="G977" s="16"/>
    </row>
    <row r="978" spans="1:7" s="12" customFormat="1" ht="12.75">
      <c r="A978" s="7">
        <f t="shared" si="15"/>
        <v>679</v>
      </c>
      <c r="B978" s="8" t="s">
        <v>1151</v>
      </c>
      <c r="C978" s="30" t="s">
        <v>440</v>
      </c>
      <c r="D978" s="7" t="s">
        <v>1190</v>
      </c>
      <c r="E978" s="10">
        <v>10</v>
      </c>
      <c r="F978" s="16"/>
      <c r="G978" s="16"/>
    </row>
    <row r="979" spans="1:7" s="12" customFormat="1" ht="12.75">
      <c r="A979" s="7">
        <f t="shared" si="15"/>
        <v>680</v>
      </c>
      <c r="B979" s="8" t="s">
        <v>1151</v>
      </c>
      <c r="C979" s="30" t="s">
        <v>434</v>
      </c>
      <c r="D979" s="7" t="s">
        <v>1190</v>
      </c>
      <c r="E979" s="10">
        <v>8</v>
      </c>
      <c r="F979" s="16"/>
      <c r="G979" s="16"/>
    </row>
    <row r="980" spans="1:7" s="12" customFormat="1" ht="12.75">
      <c r="A980" s="7">
        <f t="shared" si="15"/>
        <v>681</v>
      </c>
      <c r="B980" s="8" t="s">
        <v>1151</v>
      </c>
      <c r="C980" s="30" t="s">
        <v>408</v>
      </c>
      <c r="D980" s="7" t="s">
        <v>1148</v>
      </c>
      <c r="E980" s="10">
        <v>12</v>
      </c>
      <c r="F980" s="16"/>
      <c r="G980" s="16"/>
    </row>
    <row r="981" spans="1:7" s="12" customFormat="1" ht="12.75">
      <c r="A981" s="7">
        <f t="shared" si="15"/>
        <v>682</v>
      </c>
      <c r="B981" s="8" t="s">
        <v>1151</v>
      </c>
      <c r="C981" s="30" t="s">
        <v>390</v>
      </c>
      <c r="D981" s="7" t="s">
        <v>1148</v>
      </c>
      <c r="E981" s="10">
        <v>20</v>
      </c>
      <c r="F981" s="16"/>
      <c r="G981" s="16"/>
    </row>
    <row r="982" spans="1:7" s="12" customFormat="1" ht="12.75">
      <c r="A982" s="7">
        <f t="shared" si="15"/>
        <v>683</v>
      </c>
      <c r="B982" s="8" t="s">
        <v>1151</v>
      </c>
      <c r="C982" s="30" t="s">
        <v>393</v>
      </c>
      <c r="D982" s="7" t="s">
        <v>1190</v>
      </c>
      <c r="E982" s="10">
        <v>3</v>
      </c>
      <c r="F982" s="16"/>
      <c r="G982" s="16"/>
    </row>
    <row r="983" spans="1:7" s="12" customFormat="1" ht="25.5">
      <c r="A983" s="7">
        <f t="shared" si="15"/>
        <v>684</v>
      </c>
      <c r="B983" s="8" t="s">
        <v>1151</v>
      </c>
      <c r="C983" s="30" t="s">
        <v>429</v>
      </c>
      <c r="D983" s="7" t="s">
        <v>392</v>
      </c>
      <c r="E983" s="10">
        <v>3</v>
      </c>
      <c r="F983" s="16"/>
      <c r="G983" s="16"/>
    </row>
    <row r="984" spans="1:7" s="12" customFormat="1" ht="12.75">
      <c r="A984" s="7">
        <f t="shared" si="15"/>
        <v>685</v>
      </c>
      <c r="B984" s="8" t="s">
        <v>1151</v>
      </c>
      <c r="C984" s="30" t="s">
        <v>394</v>
      </c>
      <c r="D984" s="7" t="s">
        <v>329</v>
      </c>
      <c r="E984" s="10">
        <v>2</v>
      </c>
      <c r="F984" s="16"/>
      <c r="G984" s="16"/>
    </row>
    <row r="985" spans="1:7" s="12" customFormat="1" ht="12.75">
      <c r="A985" s="7">
        <f t="shared" si="15"/>
        <v>686</v>
      </c>
      <c r="B985" s="8" t="s">
        <v>1151</v>
      </c>
      <c r="C985" s="30" t="s">
        <v>395</v>
      </c>
      <c r="D985" s="7" t="s">
        <v>329</v>
      </c>
      <c r="E985" s="10">
        <v>2</v>
      </c>
      <c r="F985" s="16"/>
      <c r="G985" s="16"/>
    </row>
    <row r="986" spans="1:7" s="12" customFormat="1" ht="12.75">
      <c r="A986" s="7">
        <f t="shared" si="15"/>
        <v>687</v>
      </c>
      <c r="B986" s="8" t="s">
        <v>1151</v>
      </c>
      <c r="C986" s="30" t="s">
        <v>396</v>
      </c>
      <c r="D986" s="7" t="s">
        <v>329</v>
      </c>
      <c r="E986" s="10">
        <v>2</v>
      </c>
      <c r="F986" s="16"/>
      <c r="G986" s="16"/>
    </row>
    <row r="987" spans="1:7" s="12" customFormat="1" ht="12.75">
      <c r="A987" s="7">
        <f t="shared" si="15"/>
        <v>688</v>
      </c>
      <c r="B987" s="8" t="s">
        <v>1151</v>
      </c>
      <c r="C987" s="30" t="s">
        <v>441</v>
      </c>
      <c r="D987" s="7" t="s">
        <v>329</v>
      </c>
      <c r="E987" s="10">
        <v>2</v>
      </c>
      <c r="F987" s="16"/>
      <c r="G987" s="16"/>
    </row>
    <row r="988" spans="1:7" s="12" customFormat="1" ht="12.75">
      <c r="A988" s="7">
        <f t="shared" si="15"/>
        <v>689</v>
      </c>
      <c r="B988" s="8" t="s">
        <v>1151</v>
      </c>
      <c r="C988" s="30" t="s">
        <v>442</v>
      </c>
      <c r="D988" s="7" t="s">
        <v>329</v>
      </c>
      <c r="E988" s="10">
        <v>2</v>
      </c>
      <c r="F988" s="16"/>
      <c r="G988" s="16"/>
    </row>
    <row r="989" spans="1:7" s="12" customFormat="1" ht="12.75">
      <c r="A989" s="7">
        <f t="shared" si="15"/>
        <v>690</v>
      </c>
      <c r="B989" s="8" t="s">
        <v>1151</v>
      </c>
      <c r="C989" s="31" t="s">
        <v>443</v>
      </c>
      <c r="D989" s="7" t="s">
        <v>329</v>
      </c>
      <c r="E989" s="10">
        <v>2</v>
      </c>
      <c r="F989" s="16"/>
      <c r="G989" s="16"/>
    </row>
    <row r="990" spans="1:7" s="12" customFormat="1" ht="12.75">
      <c r="A990" s="7"/>
      <c r="B990" s="8"/>
      <c r="C990" s="32" t="s">
        <v>444</v>
      </c>
      <c r="D990" s="7"/>
      <c r="E990" s="10"/>
      <c r="F990" s="16"/>
      <c r="G990" s="16"/>
    </row>
    <row r="991" spans="1:7" s="12" customFormat="1" ht="12.75">
      <c r="A991" s="7">
        <f>A989+1</f>
        <v>691</v>
      </c>
      <c r="B991" s="8" t="s">
        <v>1151</v>
      </c>
      <c r="C991" s="30" t="s">
        <v>445</v>
      </c>
      <c r="D991" s="7" t="s">
        <v>329</v>
      </c>
      <c r="E991" s="10">
        <v>1</v>
      </c>
      <c r="F991" s="16"/>
      <c r="G991" s="16"/>
    </row>
    <row r="992" spans="1:7" s="12" customFormat="1" ht="12.75">
      <c r="A992" s="111"/>
      <c r="B992" s="112"/>
      <c r="C992" s="113" t="s">
        <v>494</v>
      </c>
      <c r="D992" s="111"/>
      <c r="E992" s="114"/>
      <c r="F992" s="115"/>
      <c r="G992" s="115"/>
    </row>
    <row r="993" spans="1:7" s="12" customFormat="1" ht="25.5">
      <c r="A993" s="7">
        <f>A991+1</f>
        <v>692</v>
      </c>
      <c r="B993" s="8" t="s">
        <v>1151</v>
      </c>
      <c r="C993" s="9" t="s">
        <v>446</v>
      </c>
      <c r="D993" s="7" t="s">
        <v>1150</v>
      </c>
      <c r="E993" s="10">
        <v>4</v>
      </c>
      <c r="F993" s="16"/>
      <c r="G993" s="16"/>
    </row>
    <row r="994" spans="1:7" s="12" customFormat="1" ht="12.75">
      <c r="A994" s="7">
        <f>A993+1</f>
        <v>693</v>
      </c>
      <c r="B994" s="8" t="s">
        <v>1151</v>
      </c>
      <c r="C994" s="9" t="s">
        <v>447</v>
      </c>
      <c r="D994" s="7" t="s">
        <v>1147</v>
      </c>
      <c r="E994" s="10">
        <v>10</v>
      </c>
      <c r="F994" s="16"/>
      <c r="G994" s="16"/>
    </row>
    <row r="995" spans="1:7" s="12" customFormat="1" ht="12.75">
      <c r="A995" s="7">
        <f aca="true" t="shared" si="16" ref="A995:A1042">A994+1</f>
        <v>694</v>
      </c>
      <c r="B995" s="8" t="s">
        <v>1151</v>
      </c>
      <c r="C995" s="9" t="s">
        <v>448</v>
      </c>
      <c r="D995" s="7" t="s">
        <v>1147</v>
      </c>
      <c r="E995" s="10">
        <v>1</v>
      </c>
      <c r="F995" s="16"/>
      <c r="G995" s="16"/>
    </row>
    <row r="996" spans="1:7" s="12" customFormat="1" ht="12.75">
      <c r="A996" s="7">
        <f t="shared" si="16"/>
        <v>695</v>
      </c>
      <c r="B996" s="8" t="s">
        <v>1151</v>
      </c>
      <c r="C996" s="9" t="s">
        <v>449</v>
      </c>
      <c r="D996" s="7" t="s">
        <v>1147</v>
      </c>
      <c r="E996" s="10">
        <v>2</v>
      </c>
      <c r="F996" s="16"/>
      <c r="G996" s="16"/>
    </row>
    <row r="997" spans="1:7" s="12" customFormat="1" ht="12.75">
      <c r="A997" s="7">
        <f t="shared" si="16"/>
        <v>696</v>
      </c>
      <c r="B997" s="8" t="s">
        <v>1151</v>
      </c>
      <c r="C997" s="140" t="s">
        <v>450</v>
      </c>
      <c r="D997" s="7" t="s">
        <v>1147</v>
      </c>
      <c r="E997" s="10">
        <v>1</v>
      </c>
      <c r="F997" s="16"/>
      <c r="G997" s="16"/>
    </row>
    <row r="998" spans="1:7" s="12" customFormat="1" ht="12.75">
      <c r="A998" s="7">
        <f t="shared" si="16"/>
        <v>697</v>
      </c>
      <c r="B998" s="8" t="s">
        <v>1151</v>
      </c>
      <c r="C998" s="9" t="s">
        <v>451</v>
      </c>
      <c r="D998" s="7" t="s">
        <v>1147</v>
      </c>
      <c r="E998" s="10">
        <v>2</v>
      </c>
      <c r="F998" s="16"/>
      <c r="G998" s="16"/>
    </row>
    <row r="999" spans="1:7" s="12" customFormat="1" ht="12.75">
      <c r="A999" s="7">
        <f t="shared" si="16"/>
        <v>698</v>
      </c>
      <c r="B999" s="8" t="s">
        <v>1151</v>
      </c>
      <c r="C999" s="9" t="s">
        <v>452</v>
      </c>
      <c r="D999" s="7" t="s">
        <v>1147</v>
      </c>
      <c r="E999" s="10">
        <v>19</v>
      </c>
      <c r="F999" s="16"/>
      <c r="G999" s="16"/>
    </row>
    <row r="1000" spans="1:7" s="12" customFormat="1" ht="12.75">
      <c r="A1000" s="7">
        <f t="shared" si="16"/>
        <v>699</v>
      </c>
      <c r="B1000" s="8" t="s">
        <v>1151</v>
      </c>
      <c r="C1000" s="9" t="s">
        <v>453</v>
      </c>
      <c r="D1000" s="7" t="s">
        <v>1147</v>
      </c>
      <c r="E1000" s="10">
        <v>12</v>
      </c>
      <c r="F1000" s="16"/>
      <c r="G1000" s="16"/>
    </row>
    <row r="1001" spans="1:7" s="12" customFormat="1" ht="12.75">
      <c r="A1001" s="7">
        <f t="shared" si="16"/>
        <v>700</v>
      </c>
      <c r="B1001" s="8" t="s">
        <v>1151</v>
      </c>
      <c r="C1001" s="9" t="s">
        <v>454</v>
      </c>
      <c r="D1001" s="7" t="s">
        <v>1147</v>
      </c>
      <c r="E1001" s="10">
        <v>8</v>
      </c>
      <c r="F1001" s="16"/>
      <c r="G1001" s="16"/>
    </row>
    <row r="1002" spans="1:7" s="12" customFormat="1" ht="12.75">
      <c r="A1002" s="7">
        <f t="shared" si="16"/>
        <v>701</v>
      </c>
      <c r="B1002" s="8" t="s">
        <v>1151</v>
      </c>
      <c r="C1002" s="9" t="s">
        <v>455</v>
      </c>
      <c r="D1002" s="7" t="s">
        <v>1147</v>
      </c>
      <c r="E1002" s="10">
        <v>1</v>
      </c>
      <c r="F1002" s="16"/>
      <c r="G1002" s="16"/>
    </row>
    <row r="1003" spans="1:7" s="12" customFormat="1" ht="12.75">
      <c r="A1003" s="7">
        <f t="shared" si="16"/>
        <v>702</v>
      </c>
      <c r="B1003" s="8" t="s">
        <v>1151</v>
      </c>
      <c r="C1003" s="9" t="s">
        <v>456</v>
      </c>
      <c r="D1003" s="7" t="s">
        <v>1147</v>
      </c>
      <c r="E1003" s="10">
        <v>1</v>
      </c>
      <c r="F1003" s="16"/>
      <c r="G1003" s="16"/>
    </row>
    <row r="1004" spans="1:7" s="12" customFormat="1" ht="12.75">
      <c r="A1004" s="7">
        <f t="shared" si="16"/>
        <v>703</v>
      </c>
      <c r="B1004" s="8" t="s">
        <v>1151</v>
      </c>
      <c r="C1004" s="9" t="s">
        <v>457</v>
      </c>
      <c r="D1004" s="7" t="s">
        <v>1147</v>
      </c>
      <c r="E1004" s="10">
        <v>1</v>
      </c>
      <c r="F1004" s="16"/>
      <c r="G1004" s="16"/>
    </row>
    <row r="1005" spans="1:7" s="12" customFormat="1" ht="12.75">
      <c r="A1005" s="7">
        <f t="shared" si="16"/>
        <v>704</v>
      </c>
      <c r="B1005" s="8" t="s">
        <v>1151</v>
      </c>
      <c r="C1005" s="9" t="s">
        <v>458</v>
      </c>
      <c r="D1005" s="7" t="s">
        <v>1147</v>
      </c>
      <c r="E1005" s="10">
        <v>1</v>
      </c>
      <c r="F1005" s="16"/>
      <c r="G1005" s="16"/>
    </row>
    <row r="1006" spans="1:7" s="12" customFormat="1" ht="12.75">
      <c r="A1006" s="7">
        <f t="shared" si="16"/>
        <v>705</v>
      </c>
      <c r="B1006" s="8" t="s">
        <v>1151</v>
      </c>
      <c r="C1006" s="140" t="s">
        <v>459</v>
      </c>
      <c r="D1006" s="7" t="s">
        <v>1147</v>
      </c>
      <c r="E1006" s="10">
        <v>65</v>
      </c>
      <c r="F1006" s="16"/>
      <c r="G1006" s="16"/>
    </row>
    <row r="1007" spans="1:7" s="12" customFormat="1" ht="12.75">
      <c r="A1007" s="7">
        <f t="shared" si="16"/>
        <v>706</v>
      </c>
      <c r="B1007" s="8" t="s">
        <v>1151</v>
      </c>
      <c r="C1007" s="140" t="s">
        <v>460</v>
      </c>
      <c r="D1007" s="7" t="s">
        <v>1147</v>
      </c>
      <c r="E1007" s="10">
        <v>65</v>
      </c>
      <c r="F1007" s="16"/>
      <c r="G1007" s="16"/>
    </row>
    <row r="1008" spans="1:7" s="12" customFormat="1" ht="12.75">
      <c r="A1008" s="7">
        <f t="shared" si="16"/>
        <v>707</v>
      </c>
      <c r="B1008" s="8" t="s">
        <v>1151</v>
      </c>
      <c r="C1008" s="140" t="s">
        <v>461</v>
      </c>
      <c r="D1008" s="7" t="s">
        <v>1147</v>
      </c>
      <c r="E1008" s="10">
        <v>1</v>
      </c>
      <c r="F1008" s="16"/>
      <c r="G1008" s="16"/>
    </row>
    <row r="1009" spans="1:7" s="12" customFormat="1" ht="12.75">
      <c r="A1009" s="7">
        <f t="shared" si="16"/>
        <v>708</v>
      </c>
      <c r="B1009" s="8" t="s">
        <v>1151</v>
      </c>
      <c r="C1009" s="9" t="s">
        <v>462</v>
      </c>
      <c r="D1009" s="7" t="s">
        <v>1147</v>
      </c>
      <c r="E1009" s="10">
        <v>1</v>
      </c>
      <c r="F1009" s="16"/>
      <c r="G1009" s="16"/>
    </row>
    <row r="1010" spans="1:7" s="12" customFormat="1" ht="12.75">
      <c r="A1010" s="7">
        <f t="shared" si="16"/>
        <v>709</v>
      </c>
      <c r="B1010" s="8" t="s">
        <v>1151</v>
      </c>
      <c r="C1010" s="9" t="s">
        <v>463</v>
      </c>
      <c r="D1010" s="7" t="s">
        <v>1147</v>
      </c>
      <c r="E1010" s="10">
        <v>8</v>
      </c>
      <c r="F1010" s="16"/>
      <c r="G1010" s="16"/>
    </row>
    <row r="1011" spans="1:7" s="12" customFormat="1" ht="12.75">
      <c r="A1011" s="7">
        <f t="shared" si="16"/>
        <v>710</v>
      </c>
      <c r="B1011" s="8" t="s">
        <v>1151</v>
      </c>
      <c r="C1011" s="9" t="s">
        <v>464</v>
      </c>
      <c r="D1011" s="7" t="s">
        <v>1147</v>
      </c>
      <c r="E1011" s="10">
        <v>5</v>
      </c>
      <c r="F1011" s="16"/>
      <c r="G1011" s="16"/>
    </row>
    <row r="1012" spans="1:7" s="12" customFormat="1" ht="12.75">
      <c r="A1012" s="7">
        <f t="shared" si="16"/>
        <v>711</v>
      </c>
      <c r="B1012" s="8" t="s">
        <v>1151</v>
      </c>
      <c r="C1012" s="9" t="s">
        <v>465</v>
      </c>
      <c r="D1012" s="7" t="s">
        <v>1147</v>
      </c>
      <c r="E1012" s="10">
        <v>2</v>
      </c>
      <c r="F1012" s="16"/>
      <c r="G1012" s="16"/>
    </row>
    <row r="1013" spans="1:7" s="12" customFormat="1" ht="12.75">
      <c r="A1013" s="7">
        <f t="shared" si="16"/>
        <v>712</v>
      </c>
      <c r="B1013" s="8" t="s">
        <v>1151</v>
      </c>
      <c r="C1013" s="9" t="s">
        <v>466</v>
      </c>
      <c r="D1013" s="7" t="s">
        <v>1147</v>
      </c>
      <c r="E1013" s="10">
        <v>2</v>
      </c>
      <c r="F1013" s="16"/>
      <c r="G1013" s="16"/>
    </row>
    <row r="1014" spans="1:7" s="12" customFormat="1" ht="12.75">
      <c r="A1014" s="7">
        <f t="shared" si="16"/>
        <v>713</v>
      </c>
      <c r="B1014" s="8" t="s">
        <v>1151</v>
      </c>
      <c r="C1014" s="9" t="s">
        <v>467</v>
      </c>
      <c r="D1014" s="7" t="s">
        <v>1147</v>
      </c>
      <c r="E1014" s="10">
        <v>4</v>
      </c>
      <c r="F1014" s="16"/>
      <c r="G1014" s="16"/>
    </row>
    <row r="1015" spans="1:7" s="12" customFormat="1" ht="12.75">
      <c r="A1015" s="7">
        <f t="shared" si="16"/>
        <v>714</v>
      </c>
      <c r="B1015" s="8" t="s">
        <v>1151</v>
      </c>
      <c r="C1015" s="9" t="s">
        <v>468</v>
      </c>
      <c r="D1015" s="7" t="s">
        <v>1147</v>
      </c>
      <c r="E1015" s="10">
        <v>1</v>
      </c>
      <c r="F1015" s="16"/>
      <c r="G1015" s="16"/>
    </row>
    <row r="1016" spans="1:7" s="12" customFormat="1" ht="12.75">
      <c r="A1016" s="7">
        <f t="shared" si="16"/>
        <v>715</v>
      </c>
      <c r="B1016" s="8" t="s">
        <v>1151</v>
      </c>
      <c r="C1016" s="9" t="s">
        <v>469</v>
      </c>
      <c r="D1016" s="7" t="s">
        <v>1147</v>
      </c>
      <c r="E1016" s="10">
        <v>8</v>
      </c>
      <c r="F1016" s="16"/>
      <c r="G1016" s="16"/>
    </row>
    <row r="1017" spans="1:7" s="12" customFormat="1" ht="12.75">
      <c r="A1017" s="7">
        <f t="shared" si="16"/>
        <v>716</v>
      </c>
      <c r="B1017" s="8" t="s">
        <v>1151</v>
      </c>
      <c r="C1017" s="9" t="s">
        <v>470</v>
      </c>
      <c r="D1017" s="7" t="s">
        <v>1147</v>
      </c>
      <c r="E1017" s="10">
        <v>14</v>
      </c>
      <c r="F1017" s="16"/>
      <c r="G1017" s="16"/>
    </row>
    <row r="1018" spans="1:7" s="12" customFormat="1" ht="12.75">
      <c r="A1018" s="7">
        <f t="shared" si="16"/>
        <v>717</v>
      </c>
      <c r="B1018" s="8" t="s">
        <v>1151</v>
      </c>
      <c r="C1018" s="9" t="s">
        <v>471</v>
      </c>
      <c r="D1018" s="7" t="s">
        <v>1148</v>
      </c>
      <c r="E1018" s="10">
        <v>12</v>
      </c>
      <c r="F1018" s="16"/>
      <c r="G1018" s="16"/>
    </row>
    <row r="1019" spans="1:7" s="12" customFormat="1" ht="12.75">
      <c r="A1019" s="7">
        <f t="shared" si="16"/>
        <v>718</v>
      </c>
      <c r="B1019" s="8" t="s">
        <v>1151</v>
      </c>
      <c r="C1019" s="9" t="s">
        <v>472</v>
      </c>
      <c r="D1019" s="7" t="s">
        <v>1148</v>
      </c>
      <c r="E1019" s="10">
        <v>10</v>
      </c>
      <c r="F1019" s="16"/>
      <c r="G1019" s="16"/>
    </row>
    <row r="1020" spans="1:7" s="12" customFormat="1" ht="12.75">
      <c r="A1020" s="7">
        <f t="shared" si="16"/>
        <v>719</v>
      </c>
      <c r="B1020" s="8" t="s">
        <v>1151</v>
      </c>
      <c r="C1020" s="9" t="s">
        <v>473</v>
      </c>
      <c r="D1020" s="7" t="s">
        <v>1148</v>
      </c>
      <c r="E1020" s="10">
        <v>10</v>
      </c>
      <c r="F1020" s="16"/>
      <c r="G1020" s="16"/>
    </row>
    <row r="1021" spans="1:7" s="12" customFormat="1" ht="12.75">
      <c r="A1021" s="7">
        <f t="shared" si="16"/>
        <v>720</v>
      </c>
      <c r="B1021" s="8" t="s">
        <v>1151</v>
      </c>
      <c r="C1021" s="9" t="s">
        <v>474</v>
      </c>
      <c r="D1021" s="7" t="s">
        <v>1148</v>
      </c>
      <c r="E1021" s="10">
        <v>10</v>
      </c>
      <c r="F1021" s="16"/>
      <c r="G1021" s="16"/>
    </row>
    <row r="1022" spans="1:7" s="12" customFormat="1" ht="12.75">
      <c r="A1022" s="7">
        <f t="shared" si="16"/>
        <v>721</v>
      </c>
      <c r="B1022" s="8" t="s">
        <v>1151</v>
      </c>
      <c r="C1022" s="9" t="s">
        <v>475</v>
      </c>
      <c r="D1022" s="7" t="s">
        <v>1148</v>
      </c>
      <c r="E1022" s="10">
        <v>72</v>
      </c>
      <c r="F1022" s="16"/>
      <c r="G1022" s="16"/>
    </row>
    <row r="1023" spans="1:7" s="12" customFormat="1" ht="12.75">
      <c r="A1023" s="7">
        <f t="shared" si="16"/>
        <v>722</v>
      </c>
      <c r="B1023" s="8" t="s">
        <v>1151</v>
      </c>
      <c r="C1023" s="9" t="s">
        <v>476</v>
      </c>
      <c r="D1023" s="7" t="s">
        <v>1148</v>
      </c>
      <c r="E1023" s="10">
        <v>106</v>
      </c>
      <c r="F1023" s="16"/>
      <c r="G1023" s="16"/>
    </row>
    <row r="1024" spans="1:7" s="12" customFormat="1" ht="12.75">
      <c r="A1024" s="7">
        <f t="shared" si="16"/>
        <v>723</v>
      </c>
      <c r="B1024" s="8" t="s">
        <v>1151</v>
      </c>
      <c r="C1024" s="9" t="s">
        <v>477</v>
      </c>
      <c r="D1024" s="7" t="s">
        <v>1148</v>
      </c>
      <c r="E1024" s="10">
        <v>127</v>
      </c>
      <c r="F1024" s="16"/>
      <c r="G1024" s="16"/>
    </row>
    <row r="1025" spans="1:7" s="12" customFormat="1" ht="12.75">
      <c r="A1025" s="7">
        <f t="shared" si="16"/>
        <v>724</v>
      </c>
      <c r="B1025" s="8" t="s">
        <v>1151</v>
      </c>
      <c r="C1025" s="9" t="s">
        <v>478</v>
      </c>
      <c r="D1025" s="7" t="s">
        <v>1148</v>
      </c>
      <c r="E1025" s="10">
        <v>200</v>
      </c>
      <c r="F1025" s="16"/>
      <c r="G1025" s="16"/>
    </row>
    <row r="1026" spans="1:7" s="12" customFormat="1" ht="12.75">
      <c r="A1026" s="7">
        <f t="shared" si="16"/>
        <v>725</v>
      </c>
      <c r="B1026" s="8" t="s">
        <v>1151</v>
      </c>
      <c r="C1026" s="9" t="s">
        <v>479</v>
      </c>
      <c r="D1026" s="7" t="s">
        <v>1148</v>
      </c>
      <c r="E1026" s="10">
        <v>203</v>
      </c>
      <c r="F1026" s="16"/>
      <c r="G1026" s="16"/>
    </row>
    <row r="1027" spans="1:7" s="12" customFormat="1" ht="25.5">
      <c r="A1027" s="7">
        <f t="shared" si="16"/>
        <v>726</v>
      </c>
      <c r="B1027" s="8" t="s">
        <v>1151</v>
      </c>
      <c r="C1027" s="9" t="s">
        <v>480</v>
      </c>
      <c r="D1027" s="7" t="s">
        <v>1148</v>
      </c>
      <c r="E1027" s="10">
        <v>10</v>
      </c>
      <c r="F1027" s="16"/>
      <c r="G1027" s="16"/>
    </row>
    <row r="1028" spans="1:7" s="12" customFormat="1" ht="25.5">
      <c r="A1028" s="7">
        <f t="shared" si="16"/>
        <v>727</v>
      </c>
      <c r="B1028" s="8" t="s">
        <v>1151</v>
      </c>
      <c r="C1028" s="9" t="s">
        <v>481</v>
      </c>
      <c r="D1028" s="7" t="s">
        <v>1148</v>
      </c>
      <c r="E1028" s="10">
        <v>10</v>
      </c>
      <c r="F1028" s="16"/>
      <c r="G1028" s="16"/>
    </row>
    <row r="1029" spans="1:7" s="12" customFormat="1" ht="25.5">
      <c r="A1029" s="7">
        <f t="shared" si="16"/>
        <v>728</v>
      </c>
      <c r="B1029" s="8" t="s">
        <v>1151</v>
      </c>
      <c r="C1029" s="9" t="s">
        <v>482</v>
      </c>
      <c r="D1029" s="7" t="s">
        <v>1148</v>
      </c>
      <c r="E1029" s="10">
        <v>72</v>
      </c>
      <c r="F1029" s="16"/>
      <c r="G1029" s="16"/>
    </row>
    <row r="1030" spans="1:7" s="12" customFormat="1" ht="12.75">
      <c r="A1030" s="7">
        <f t="shared" si="16"/>
        <v>729</v>
      </c>
      <c r="B1030" s="8" t="s">
        <v>1151</v>
      </c>
      <c r="C1030" s="140" t="s">
        <v>483</v>
      </c>
      <c r="D1030" s="7" t="s">
        <v>1148</v>
      </c>
      <c r="E1030" s="10">
        <v>106</v>
      </c>
      <c r="F1030" s="16"/>
      <c r="G1030" s="16"/>
    </row>
    <row r="1031" spans="1:7" s="12" customFormat="1" ht="12.75">
      <c r="A1031" s="7">
        <f t="shared" si="16"/>
        <v>730</v>
      </c>
      <c r="B1031" s="8" t="s">
        <v>1151</v>
      </c>
      <c r="C1031" s="140" t="s">
        <v>484</v>
      </c>
      <c r="D1031" s="7" t="s">
        <v>1148</v>
      </c>
      <c r="E1031" s="10">
        <v>127</v>
      </c>
      <c r="F1031" s="16"/>
      <c r="G1031" s="16"/>
    </row>
    <row r="1032" spans="1:7" s="12" customFormat="1" ht="12.75">
      <c r="A1032" s="7">
        <f t="shared" si="16"/>
        <v>731</v>
      </c>
      <c r="B1032" s="8" t="s">
        <v>1151</v>
      </c>
      <c r="C1032" s="140" t="s">
        <v>485</v>
      </c>
      <c r="D1032" s="7" t="s">
        <v>1148</v>
      </c>
      <c r="E1032" s="10">
        <v>185</v>
      </c>
      <c r="F1032" s="16"/>
      <c r="G1032" s="16"/>
    </row>
    <row r="1033" spans="1:7" s="12" customFormat="1" ht="12.75">
      <c r="A1033" s="7">
        <f t="shared" si="16"/>
        <v>732</v>
      </c>
      <c r="B1033" s="8" t="s">
        <v>1151</v>
      </c>
      <c r="C1033" s="140" t="s">
        <v>486</v>
      </c>
      <c r="D1033" s="7" t="s">
        <v>1148</v>
      </c>
      <c r="E1033" s="10">
        <v>178</v>
      </c>
      <c r="F1033" s="16"/>
      <c r="G1033" s="16"/>
    </row>
    <row r="1034" spans="1:7" s="12" customFormat="1" ht="25.5">
      <c r="A1034" s="7">
        <f t="shared" si="16"/>
        <v>733</v>
      </c>
      <c r="B1034" s="8" t="s">
        <v>1151</v>
      </c>
      <c r="C1034" s="9" t="s">
        <v>487</v>
      </c>
      <c r="D1034" s="7" t="s">
        <v>1147</v>
      </c>
      <c r="E1034" s="10">
        <v>5</v>
      </c>
      <c r="F1034" s="16"/>
      <c r="G1034" s="16"/>
    </row>
    <row r="1035" spans="1:7" s="12" customFormat="1" ht="12.75">
      <c r="A1035" s="7">
        <f t="shared" si="16"/>
        <v>734</v>
      </c>
      <c r="B1035" s="8" t="s">
        <v>1151</v>
      </c>
      <c r="C1035" s="9" t="s">
        <v>488</v>
      </c>
      <c r="D1035" s="7" t="s">
        <v>1150</v>
      </c>
      <c r="E1035" s="10">
        <v>1</v>
      </c>
      <c r="F1035" s="16"/>
      <c r="G1035" s="16"/>
    </row>
    <row r="1036" spans="1:7" s="12" customFormat="1" ht="12.75">
      <c r="A1036" s="7">
        <f t="shared" si="16"/>
        <v>735</v>
      </c>
      <c r="B1036" s="8" t="s">
        <v>1151</v>
      </c>
      <c r="C1036" s="9" t="s">
        <v>489</v>
      </c>
      <c r="D1036" s="7" t="s">
        <v>1150</v>
      </c>
      <c r="E1036" s="10">
        <v>1</v>
      </c>
      <c r="F1036" s="16"/>
      <c r="G1036" s="16"/>
    </row>
    <row r="1037" spans="1:7" s="12" customFormat="1" ht="12.75">
      <c r="A1037" s="7">
        <f t="shared" si="16"/>
        <v>736</v>
      </c>
      <c r="B1037" s="8" t="s">
        <v>1151</v>
      </c>
      <c r="C1037" s="9" t="s">
        <v>490</v>
      </c>
      <c r="D1037" s="7" t="s">
        <v>1150</v>
      </c>
      <c r="E1037" s="10">
        <v>1</v>
      </c>
      <c r="F1037" s="16"/>
      <c r="G1037" s="16"/>
    </row>
    <row r="1038" spans="1:7" s="12" customFormat="1" ht="12.75">
      <c r="A1038" s="7">
        <f t="shared" si="16"/>
        <v>737</v>
      </c>
      <c r="B1038" s="8" t="s">
        <v>1151</v>
      </c>
      <c r="C1038" s="9" t="s">
        <v>491</v>
      </c>
      <c r="D1038" s="7" t="s">
        <v>1150</v>
      </c>
      <c r="E1038" s="10">
        <v>59</v>
      </c>
      <c r="F1038" s="16"/>
      <c r="G1038" s="16"/>
    </row>
    <row r="1039" spans="1:7" s="12" customFormat="1" ht="12.75">
      <c r="A1039" s="7">
        <f t="shared" si="16"/>
        <v>738</v>
      </c>
      <c r="B1039" s="8" t="s">
        <v>1151</v>
      </c>
      <c r="C1039" s="9" t="s">
        <v>492</v>
      </c>
      <c r="D1039" s="7" t="s">
        <v>1147</v>
      </c>
      <c r="E1039" s="10">
        <v>4</v>
      </c>
      <c r="F1039" s="16"/>
      <c r="G1039" s="16"/>
    </row>
    <row r="1040" spans="1:7" s="12" customFormat="1" ht="12.75">
      <c r="A1040" s="7">
        <f t="shared" si="16"/>
        <v>739</v>
      </c>
      <c r="B1040" s="8" t="s">
        <v>1151</v>
      </c>
      <c r="C1040" s="9" t="s">
        <v>441</v>
      </c>
      <c r="D1040" s="7" t="s">
        <v>1150</v>
      </c>
      <c r="E1040" s="10">
        <v>1</v>
      </c>
      <c r="F1040" s="16"/>
      <c r="G1040" s="16"/>
    </row>
    <row r="1041" spans="1:7" s="12" customFormat="1" ht="12.75">
      <c r="A1041" s="7">
        <f t="shared" si="16"/>
        <v>740</v>
      </c>
      <c r="B1041" s="8" t="s">
        <v>1151</v>
      </c>
      <c r="C1041" s="9" t="s">
        <v>493</v>
      </c>
      <c r="D1041" s="7" t="s">
        <v>1150</v>
      </c>
      <c r="E1041" s="10">
        <v>1</v>
      </c>
      <c r="F1041" s="16"/>
      <c r="G1041" s="16"/>
    </row>
    <row r="1042" spans="1:7" s="12" customFormat="1" ht="12.75">
      <c r="A1042" s="7">
        <f t="shared" si="16"/>
        <v>741</v>
      </c>
      <c r="B1042" s="8" t="s">
        <v>1151</v>
      </c>
      <c r="C1042" s="140" t="s">
        <v>443</v>
      </c>
      <c r="D1042" s="7" t="s">
        <v>1150</v>
      </c>
      <c r="E1042" s="10">
        <v>1</v>
      </c>
      <c r="F1042" s="16"/>
      <c r="G1042" s="16"/>
    </row>
    <row r="1043" spans="1:7" s="12" customFormat="1" ht="25.5">
      <c r="A1043" s="111"/>
      <c r="B1043" s="112"/>
      <c r="C1043" s="113" t="s">
        <v>565</v>
      </c>
      <c r="D1043" s="111"/>
      <c r="E1043" s="114"/>
      <c r="F1043" s="115"/>
      <c r="G1043" s="115"/>
    </row>
    <row r="1044" spans="1:7" s="12" customFormat="1" ht="12.75">
      <c r="A1044" s="7"/>
      <c r="B1044" s="8"/>
      <c r="C1044" s="32" t="s">
        <v>495</v>
      </c>
      <c r="D1044" s="7"/>
      <c r="E1044" s="10"/>
      <c r="F1044" s="16"/>
      <c r="G1044" s="16"/>
    </row>
    <row r="1045" spans="1:7" s="12" customFormat="1" ht="12.75">
      <c r="A1045" s="7">
        <f>A1042+1</f>
        <v>742</v>
      </c>
      <c r="B1045" s="8" t="s">
        <v>1151</v>
      </c>
      <c r="C1045" s="30" t="s">
        <v>496</v>
      </c>
      <c r="D1045" s="7" t="s">
        <v>1148</v>
      </c>
      <c r="E1045" s="10">
        <v>30</v>
      </c>
      <c r="F1045" s="16"/>
      <c r="G1045" s="16"/>
    </row>
    <row r="1046" spans="1:7" s="12" customFormat="1" ht="12.75">
      <c r="A1046" s="7">
        <f aca="true" t="shared" si="17" ref="A1046:A1109">A1045+1</f>
        <v>743</v>
      </c>
      <c r="B1046" s="8" t="s">
        <v>1151</v>
      </c>
      <c r="C1046" s="30" t="s">
        <v>497</v>
      </c>
      <c r="D1046" s="7" t="s">
        <v>1148</v>
      </c>
      <c r="E1046" s="10">
        <v>12</v>
      </c>
      <c r="F1046" s="16"/>
      <c r="G1046" s="16"/>
    </row>
    <row r="1047" spans="1:7" s="12" customFormat="1" ht="12.75">
      <c r="A1047" s="7">
        <f t="shared" si="17"/>
        <v>744</v>
      </c>
      <c r="B1047" s="8" t="s">
        <v>1151</v>
      </c>
      <c r="C1047" s="30" t="s">
        <v>498</v>
      </c>
      <c r="D1047" s="7" t="s">
        <v>1148</v>
      </c>
      <c r="E1047" s="10">
        <v>7</v>
      </c>
      <c r="F1047" s="16"/>
      <c r="G1047" s="16"/>
    </row>
    <row r="1048" spans="1:7" s="12" customFormat="1" ht="12.75">
      <c r="A1048" s="7">
        <f t="shared" si="17"/>
        <v>745</v>
      </c>
      <c r="B1048" s="8" t="s">
        <v>1151</v>
      </c>
      <c r="C1048" s="31" t="s">
        <v>499</v>
      </c>
      <c r="D1048" s="7" t="s">
        <v>1148</v>
      </c>
      <c r="E1048" s="10">
        <v>18</v>
      </c>
      <c r="F1048" s="16"/>
      <c r="G1048" s="16"/>
    </row>
    <row r="1049" spans="1:7" s="12" customFormat="1" ht="12.75">
      <c r="A1049" s="7">
        <f t="shared" si="17"/>
        <v>746</v>
      </c>
      <c r="B1049" s="8" t="s">
        <v>1151</v>
      </c>
      <c r="C1049" s="30" t="s">
        <v>500</v>
      </c>
      <c r="D1049" s="7" t="s">
        <v>1148</v>
      </c>
      <c r="E1049" s="10">
        <v>40</v>
      </c>
      <c r="F1049" s="16"/>
      <c r="G1049" s="16"/>
    </row>
    <row r="1050" spans="1:7" s="12" customFormat="1" ht="12.75">
      <c r="A1050" s="7">
        <f t="shared" si="17"/>
        <v>747</v>
      </c>
      <c r="B1050" s="8" t="s">
        <v>1151</v>
      </c>
      <c r="C1050" s="30" t="s">
        <v>501</v>
      </c>
      <c r="D1050" s="7" t="s">
        <v>1148</v>
      </c>
      <c r="E1050" s="10">
        <v>60</v>
      </c>
      <c r="F1050" s="16"/>
      <c r="G1050" s="16"/>
    </row>
    <row r="1051" spans="1:7" s="12" customFormat="1" ht="12.75">
      <c r="A1051" s="7">
        <f t="shared" si="17"/>
        <v>748</v>
      </c>
      <c r="B1051" s="8" t="s">
        <v>1151</v>
      </c>
      <c r="C1051" s="30" t="s">
        <v>502</v>
      </c>
      <c r="D1051" s="7" t="s">
        <v>1148</v>
      </c>
      <c r="E1051" s="10">
        <v>84</v>
      </c>
      <c r="F1051" s="16"/>
      <c r="G1051" s="16"/>
    </row>
    <row r="1052" spans="1:7" s="12" customFormat="1" ht="12.75">
      <c r="A1052" s="7">
        <f t="shared" si="17"/>
        <v>749</v>
      </c>
      <c r="B1052" s="8" t="s">
        <v>1151</v>
      </c>
      <c r="C1052" s="30" t="s">
        <v>503</v>
      </c>
      <c r="D1052" s="7" t="s">
        <v>1148</v>
      </c>
      <c r="E1052" s="10">
        <v>77</v>
      </c>
      <c r="F1052" s="16"/>
      <c r="G1052" s="16"/>
    </row>
    <row r="1053" spans="1:7" s="12" customFormat="1" ht="12.75">
      <c r="A1053" s="7">
        <f t="shared" si="17"/>
        <v>750</v>
      </c>
      <c r="B1053" s="8" t="s">
        <v>1151</v>
      </c>
      <c r="C1053" s="30" t="s">
        <v>504</v>
      </c>
      <c r="D1053" s="7" t="s">
        <v>1148</v>
      </c>
      <c r="E1053" s="10">
        <v>42</v>
      </c>
      <c r="F1053" s="16"/>
      <c r="G1053" s="16"/>
    </row>
    <row r="1054" spans="1:7" s="12" customFormat="1" ht="12.75">
      <c r="A1054" s="7">
        <f t="shared" si="17"/>
        <v>751</v>
      </c>
      <c r="B1054" s="8" t="s">
        <v>1151</v>
      </c>
      <c r="C1054" s="30" t="s">
        <v>505</v>
      </c>
      <c r="D1054" s="7" t="s">
        <v>1148</v>
      </c>
      <c r="E1054" s="10">
        <v>30</v>
      </c>
      <c r="F1054" s="16"/>
      <c r="G1054" s="16"/>
    </row>
    <row r="1055" spans="1:7" s="12" customFormat="1" ht="12.75">
      <c r="A1055" s="7">
        <f t="shared" si="17"/>
        <v>752</v>
      </c>
      <c r="B1055" s="8" t="s">
        <v>1151</v>
      </c>
      <c r="C1055" s="30" t="s">
        <v>506</v>
      </c>
      <c r="D1055" s="7" t="s">
        <v>1148</v>
      </c>
      <c r="E1055" s="10">
        <v>12</v>
      </c>
      <c r="F1055" s="16"/>
      <c r="G1055" s="16"/>
    </row>
    <row r="1056" spans="1:7" s="12" customFormat="1" ht="12.75">
      <c r="A1056" s="7">
        <f t="shared" si="17"/>
        <v>753</v>
      </c>
      <c r="B1056" s="8" t="s">
        <v>1151</v>
      </c>
      <c r="C1056" s="30" t="s">
        <v>507</v>
      </c>
      <c r="D1056" s="7" t="s">
        <v>1148</v>
      </c>
      <c r="E1056" s="10">
        <v>7</v>
      </c>
      <c r="F1056" s="16"/>
      <c r="G1056" s="16"/>
    </row>
    <row r="1057" spans="1:7" s="12" customFormat="1" ht="12.75">
      <c r="A1057" s="7">
        <f t="shared" si="17"/>
        <v>754</v>
      </c>
      <c r="B1057" s="8" t="s">
        <v>1151</v>
      </c>
      <c r="C1057" s="30" t="s">
        <v>508</v>
      </c>
      <c r="D1057" s="7" t="s">
        <v>1148</v>
      </c>
      <c r="E1057" s="10">
        <v>18</v>
      </c>
      <c r="F1057" s="16"/>
      <c r="G1057" s="16"/>
    </row>
    <row r="1058" spans="1:7" s="12" customFormat="1" ht="12.75">
      <c r="A1058" s="7">
        <f t="shared" si="17"/>
        <v>755</v>
      </c>
      <c r="B1058" s="8" t="s">
        <v>1151</v>
      </c>
      <c r="C1058" s="31" t="s">
        <v>509</v>
      </c>
      <c r="D1058" s="7" t="s">
        <v>1148</v>
      </c>
      <c r="E1058" s="10">
        <v>20</v>
      </c>
      <c r="F1058" s="16"/>
      <c r="G1058" s="16"/>
    </row>
    <row r="1059" spans="1:7" s="12" customFormat="1" ht="12.75">
      <c r="A1059" s="7">
        <f t="shared" si="17"/>
        <v>756</v>
      </c>
      <c r="B1059" s="8" t="s">
        <v>1151</v>
      </c>
      <c r="C1059" s="31" t="s">
        <v>510</v>
      </c>
      <c r="D1059" s="7" t="s">
        <v>1148</v>
      </c>
      <c r="E1059" s="10">
        <v>20</v>
      </c>
      <c r="F1059" s="16"/>
      <c r="G1059" s="16"/>
    </row>
    <row r="1060" spans="1:7" s="12" customFormat="1" ht="12.75">
      <c r="A1060" s="7">
        <f t="shared" si="17"/>
        <v>757</v>
      </c>
      <c r="B1060" s="8" t="s">
        <v>1151</v>
      </c>
      <c r="C1060" s="30" t="s">
        <v>511</v>
      </c>
      <c r="D1060" s="7" t="s">
        <v>1148</v>
      </c>
      <c r="E1060" s="10">
        <v>40</v>
      </c>
      <c r="F1060" s="16"/>
      <c r="G1060" s="16"/>
    </row>
    <row r="1061" spans="1:7" s="12" customFormat="1" ht="12.75">
      <c r="A1061" s="7">
        <f t="shared" si="17"/>
        <v>758</v>
      </c>
      <c r="B1061" s="8" t="s">
        <v>1151</v>
      </c>
      <c r="C1061" s="30" t="s">
        <v>512</v>
      </c>
      <c r="D1061" s="7" t="s">
        <v>1148</v>
      </c>
      <c r="E1061" s="10">
        <v>20</v>
      </c>
      <c r="F1061" s="16"/>
      <c r="G1061" s="16"/>
    </row>
    <row r="1062" spans="1:7" s="12" customFormat="1" ht="12.75">
      <c r="A1062" s="7">
        <f t="shared" si="17"/>
        <v>759</v>
      </c>
      <c r="B1062" s="8" t="s">
        <v>1151</v>
      </c>
      <c r="C1062" s="30" t="s">
        <v>513</v>
      </c>
      <c r="D1062" s="7" t="s">
        <v>1148</v>
      </c>
      <c r="E1062" s="10">
        <v>60</v>
      </c>
      <c r="F1062" s="16"/>
      <c r="G1062" s="16"/>
    </row>
    <row r="1063" spans="1:7" s="12" customFormat="1" ht="12.75">
      <c r="A1063" s="7">
        <f t="shared" si="17"/>
        <v>760</v>
      </c>
      <c r="B1063" s="8" t="s">
        <v>1151</v>
      </c>
      <c r="C1063" s="30" t="s">
        <v>514</v>
      </c>
      <c r="D1063" s="7" t="s">
        <v>1148</v>
      </c>
      <c r="E1063" s="10">
        <v>24</v>
      </c>
      <c r="F1063" s="16"/>
      <c r="G1063" s="16"/>
    </row>
    <row r="1064" spans="1:7" s="12" customFormat="1" ht="12.75">
      <c r="A1064" s="7">
        <f t="shared" si="17"/>
        <v>761</v>
      </c>
      <c r="B1064" s="8" t="s">
        <v>1151</v>
      </c>
      <c r="C1064" s="30" t="s">
        <v>515</v>
      </c>
      <c r="D1064" s="7" t="s">
        <v>1148</v>
      </c>
      <c r="E1064" s="10">
        <v>10</v>
      </c>
      <c r="F1064" s="16"/>
      <c r="G1064" s="16"/>
    </row>
    <row r="1065" spans="1:7" s="12" customFormat="1" ht="12.75">
      <c r="A1065" s="7">
        <f t="shared" si="17"/>
        <v>762</v>
      </c>
      <c r="B1065" s="8" t="s">
        <v>1151</v>
      </c>
      <c r="C1065" s="30" t="s">
        <v>516</v>
      </c>
      <c r="D1065" s="7" t="s">
        <v>1148</v>
      </c>
      <c r="E1065" s="10">
        <v>67</v>
      </c>
      <c r="F1065" s="16"/>
      <c r="G1065" s="16"/>
    </row>
    <row r="1066" spans="1:7" s="12" customFormat="1" ht="12.75">
      <c r="A1066" s="7">
        <f t="shared" si="17"/>
        <v>763</v>
      </c>
      <c r="B1066" s="8" t="s">
        <v>1151</v>
      </c>
      <c r="C1066" s="30" t="s">
        <v>517</v>
      </c>
      <c r="D1066" s="7" t="s">
        <v>1148</v>
      </c>
      <c r="E1066" s="10">
        <v>42</v>
      </c>
      <c r="F1066" s="16"/>
      <c r="G1066" s="16"/>
    </row>
    <row r="1067" spans="1:7" s="12" customFormat="1" ht="12.75">
      <c r="A1067" s="7">
        <f t="shared" si="17"/>
        <v>764</v>
      </c>
      <c r="B1067" s="8" t="s">
        <v>1151</v>
      </c>
      <c r="C1067" s="30" t="s">
        <v>518</v>
      </c>
      <c r="D1067" s="7" t="s">
        <v>1190</v>
      </c>
      <c r="E1067" s="10">
        <v>50</v>
      </c>
      <c r="F1067" s="16"/>
      <c r="G1067" s="16"/>
    </row>
    <row r="1068" spans="1:7" s="12" customFormat="1" ht="12.75">
      <c r="A1068" s="7">
        <f t="shared" si="17"/>
        <v>765</v>
      </c>
      <c r="B1068" s="8" t="s">
        <v>1151</v>
      </c>
      <c r="C1068" s="30" t="s">
        <v>519</v>
      </c>
      <c r="D1068" s="7" t="s">
        <v>1190</v>
      </c>
      <c r="E1068" s="10">
        <v>28</v>
      </c>
      <c r="F1068" s="16"/>
      <c r="G1068" s="16"/>
    </row>
    <row r="1069" spans="1:7" s="12" customFormat="1" ht="12.75">
      <c r="A1069" s="7">
        <f t="shared" si="17"/>
        <v>766</v>
      </c>
      <c r="B1069" s="8" t="s">
        <v>1151</v>
      </c>
      <c r="C1069" s="30" t="s">
        <v>520</v>
      </c>
      <c r="D1069" s="7" t="s">
        <v>1190</v>
      </c>
      <c r="E1069" s="10">
        <v>5</v>
      </c>
      <c r="F1069" s="16"/>
      <c r="G1069" s="16"/>
    </row>
    <row r="1070" spans="1:7" s="12" customFormat="1" ht="12.75">
      <c r="A1070" s="7">
        <f t="shared" si="17"/>
        <v>767</v>
      </c>
      <c r="B1070" s="8" t="s">
        <v>1151</v>
      </c>
      <c r="C1070" s="30" t="s">
        <v>521</v>
      </c>
      <c r="D1070" s="7" t="s">
        <v>1190</v>
      </c>
      <c r="E1070" s="10">
        <v>5</v>
      </c>
      <c r="F1070" s="16"/>
      <c r="G1070" s="16"/>
    </row>
    <row r="1071" spans="1:7" s="12" customFormat="1" ht="12.75">
      <c r="A1071" s="7">
        <f t="shared" si="17"/>
        <v>768</v>
      </c>
      <c r="B1071" s="8" t="s">
        <v>1151</v>
      </c>
      <c r="C1071" s="30" t="s">
        <v>522</v>
      </c>
      <c r="D1071" s="7" t="s">
        <v>1190</v>
      </c>
      <c r="E1071" s="10">
        <v>5</v>
      </c>
      <c r="F1071" s="16"/>
      <c r="G1071" s="16"/>
    </row>
    <row r="1072" spans="1:7" s="12" customFormat="1" ht="12.75">
      <c r="A1072" s="7">
        <f t="shared" si="17"/>
        <v>769</v>
      </c>
      <c r="B1072" s="8" t="s">
        <v>1151</v>
      </c>
      <c r="C1072" s="30" t="s">
        <v>523</v>
      </c>
      <c r="D1072" s="7" t="s">
        <v>1190</v>
      </c>
      <c r="E1072" s="10">
        <v>24</v>
      </c>
      <c r="F1072" s="16"/>
      <c r="G1072" s="16"/>
    </row>
    <row r="1073" spans="1:7" s="12" customFormat="1" ht="12.75">
      <c r="A1073" s="7">
        <f t="shared" si="17"/>
        <v>770</v>
      </c>
      <c r="B1073" s="8" t="s">
        <v>1151</v>
      </c>
      <c r="C1073" s="30" t="s">
        <v>524</v>
      </c>
      <c r="D1073" s="7" t="s">
        <v>1190</v>
      </c>
      <c r="E1073" s="10">
        <v>5</v>
      </c>
      <c r="F1073" s="16"/>
      <c r="G1073" s="16"/>
    </row>
    <row r="1074" spans="1:7" s="12" customFormat="1" ht="12.75">
      <c r="A1074" s="7">
        <f t="shared" si="17"/>
        <v>771</v>
      </c>
      <c r="B1074" s="8" t="s">
        <v>1151</v>
      </c>
      <c r="C1074" s="30" t="s">
        <v>525</v>
      </c>
      <c r="D1074" s="7" t="s">
        <v>1190</v>
      </c>
      <c r="E1074" s="10">
        <v>3</v>
      </c>
      <c r="F1074" s="16"/>
      <c r="G1074" s="16"/>
    </row>
    <row r="1075" spans="1:7" s="12" customFormat="1" ht="12.75">
      <c r="A1075" s="7">
        <f t="shared" si="17"/>
        <v>772</v>
      </c>
      <c r="B1075" s="8" t="s">
        <v>1151</v>
      </c>
      <c r="C1075" s="30" t="s">
        <v>526</v>
      </c>
      <c r="D1075" s="7" t="s">
        <v>1190</v>
      </c>
      <c r="E1075" s="10">
        <v>2</v>
      </c>
      <c r="F1075" s="16"/>
      <c r="G1075" s="16"/>
    </row>
    <row r="1076" spans="1:7" s="12" customFormat="1" ht="12.75">
      <c r="A1076" s="7">
        <f t="shared" si="17"/>
        <v>773</v>
      </c>
      <c r="B1076" s="8" t="s">
        <v>1151</v>
      </c>
      <c r="C1076" s="30" t="s">
        <v>527</v>
      </c>
      <c r="D1076" s="7" t="s">
        <v>1190</v>
      </c>
      <c r="E1076" s="10">
        <v>6</v>
      </c>
      <c r="F1076" s="16"/>
      <c r="G1076" s="16"/>
    </row>
    <row r="1077" spans="1:7" s="12" customFormat="1" ht="12.75">
      <c r="A1077" s="7">
        <f t="shared" si="17"/>
        <v>774</v>
      </c>
      <c r="B1077" s="8" t="s">
        <v>1151</v>
      </c>
      <c r="C1077" s="30" t="s">
        <v>528</v>
      </c>
      <c r="D1077" s="7" t="s">
        <v>1190</v>
      </c>
      <c r="E1077" s="10">
        <v>3</v>
      </c>
      <c r="F1077" s="16"/>
      <c r="G1077" s="16"/>
    </row>
    <row r="1078" spans="1:7" s="12" customFormat="1" ht="12.75">
      <c r="A1078" s="7">
        <f t="shared" si="17"/>
        <v>775</v>
      </c>
      <c r="B1078" s="8" t="s">
        <v>1151</v>
      </c>
      <c r="C1078" s="30" t="s">
        <v>529</v>
      </c>
      <c r="D1078" s="7" t="s">
        <v>1190</v>
      </c>
      <c r="E1078" s="10">
        <v>14</v>
      </c>
      <c r="F1078" s="16"/>
      <c r="G1078" s="16"/>
    </row>
    <row r="1079" spans="1:7" s="12" customFormat="1" ht="12.75">
      <c r="A1079" s="7">
        <f t="shared" si="17"/>
        <v>776</v>
      </c>
      <c r="B1079" s="8" t="s">
        <v>1151</v>
      </c>
      <c r="C1079" s="30" t="s">
        <v>530</v>
      </c>
      <c r="D1079" s="7" t="s">
        <v>1190</v>
      </c>
      <c r="E1079" s="10">
        <v>12</v>
      </c>
      <c r="F1079" s="16"/>
      <c r="G1079" s="16"/>
    </row>
    <row r="1080" spans="1:7" s="12" customFormat="1" ht="12.75">
      <c r="A1080" s="7">
        <f t="shared" si="17"/>
        <v>777</v>
      </c>
      <c r="B1080" s="8" t="s">
        <v>1151</v>
      </c>
      <c r="C1080" s="30" t="s">
        <v>531</v>
      </c>
      <c r="D1080" s="7" t="s">
        <v>1190</v>
      </c>
      <c r="E1080" s="10">
        <v>4</v>
      </c>
      <c r="F1080" s="16"/>
      <c r="G1080" s="16"/>
    </row>
    <row r="1081" spans="1:7" s="12" customFormat="1" ht="38.25">
      <c r="A1081" s="7">
        <f t="shared" si="17"/>
        <v>778</v>
      </c>
      <c r="B1081" s="8" t="s">
        <v>1151</v>
      </c>
      <c r="C1081" s="30" t="s">
        <v>532</v>
      </c>
      <c r="D1081" s="7" t="s">
        <v>329</v>
      </c>
      <c r="E1081" s="10">
        <v>5</v>
      </c>
      <c r="F1081" s="16"/>
      <c r="G1081" s="16"/>
    </row>
    <row r="1082" spans="1:7" s="12" customFormat="1" ht="12.75">
      <c r="A1082" s="7">
        <f t="shared" si="17"/>
        <v>779</v>
      </c>
      <c r="B1082" s="8" t="s">
        <v>1151</v>
      </c>
      <c r="C1082" s="30" t="s">
        <v>533</v>
      </c>
      <c r="D1082" s="7" t="s">
        <v>329</v>
      </c>
      <c r="E1082" s="10">
        <v>1</v>
      </c>
      <c r="F1082" s="16"/>
      <c r="G1082" s="16"/>
    </row>
    <row r="1083" spans="1:7" s="12" customFormat="1" ht="12.75">
      <c r="A1083" s="7">
        <f t="shared" si="17"/>
        <v>780</v>
      </c>
      <c r="B1083" s="8" t="s">
        <v>1151</v>
      </c>
      <c r="C1083" s="30" t="s">
        <v>441</v>
      </c>
      <c r="D1083" s="7" t="s">
        <v>329</v>
      </c>
      <c r="E1083" s="10">
        <v>1</v>
      </c>
      <c r="F1083" s="16"/>
      <c r="G1083" s="16"/>
    </row>
    <row r="1084" spans="1:7" s="12" customFormat="1" ht="12.75">
      <c r="A1084" s="7">
        <f t="shared" si="17"/>
        <v>781</v>
      </c>
      <c r="B1084" s="8" t="s">
        <v>1151</v>
      </c>
      <c r="C1084" s="30" t="s">
        <v>442</v>
      </c>
      <c r="D1084" s="7" t="s">
        <v>329</v>
      </c>
      <c r="E1084" s="10">
        <v>1</v>
      </c>
      <c r="F1084" s="16"/>
      <c r="G1084" s="16"/>
    </row>
    <row r="1085" spans="1:7" s="12" customFormat="1" ht="12.75">
      <c r="A1085" s="7">
        <f t="shared" si="17"/>
        <v>782</v>
      </c>
      <c r="B1085" s="8" t="s">
        <v>1151</v>
      </c>
      <c r="C1085" s="31" t="s">
        <v>443</v>
      </c>
      <c r="D1085" s="7" t="s">
        <v>329</v>
      </c>
      <c r="E1085" s="10">
        <v>1</v>
      </c>
      <c r="F1085" s="16"/>
      <c r="G1085" s="16"/>
    </row>
    <row r="1086" spans="1:7" s="12" customFormat="1" ht="12.75">
      <c r="A1086" s="7"/>
      <c r="B1086" s="8"/>
      <c r="C1086" s="32" t="s">
        <v>534</v>
      </c>
      <c r="D1086" s="7"/>
      <c r="E1086" s="10"/>
      <c r="F1086" s="16"/>
      <c r="G1086" s="16"/>
    </row>
    <row r="1087" spans="1:7" s="12" customFormat="1" ht="12.75">
      <c r="A1087" s="7">
        <f>A1085+1</f>
        <v>783</v>
      </c>
      <c r="B1087" s="8" t="s">
        <v>1151</v>
      </c>
      <c r="C1087" s="30" t="s">
        <v>535</v>
      </c>
      <c r="D1087" s="7" t="s">
        <v>1148</v>
      </c>
      <c r="E1087" s="10">
        <v>20</v>
      </c>
      <c r="F1087" s="16"/>
      <c r="G1087" s="16"/>
    </row>
    <row r="1088" spans="1:7" s="12" customFormat="1" ht="12.75">
      <c r="A1088" s="7">
        <f t="shared" si="17"/>
        <v>784</v>
      </c>
      <c r="B1088" s="8" t="s">
        <v>1151</v>
      </c>
      <c r="C1088" s="30" t="s">
        <v>536</v>
      </c>
      <c r="D1088" s="7" t="s">
        <v>1148</v>
      </c>
      <c r="E1088" s="10">
        <v>120</v>
      </c>
      <c r="F1088" s="16"/>
      <c r="G1088" s="16"/>
    </row>
    <row r="1089" spans="1:7" s="12" customFormat="1" ht="12.75">
      <c r="A1089" s="7">
        <f t="shared" si="17"/>
        <v>785</v>
      </c>
      <c r="B1089" s="8" t="s">
        <v>1151</v>
      </c>
      <c r="C1089" s="30" t="s">
        <v>537</v>
      </c>
      <c r="D1089" s="7" t="s">
        <v>1148</v>
      </c>
      <c r="E1089" s="10">
        <v>24</v>
      </c>
      <c r="F1089" s="16"/>
      <c r="G1089" s="16"/>
    </row>
    <row r="1090" spans="1:7" s="12" customFormat="1" ht="12.75">
      <c r="A1090" s="7">
        <f t="shared" si="17"/>
        <v>786</v>
      </c>
      <c r="B1090" s="8" t="s">
        <v>1151</v>
      </c>
      <c r="C1090" s="30" t="s">
        <v>538</v>
      </c>
      <c r="D1090" s="7" t="s">
        <v>1148</v>
      </c>
      <c r="E1090" s="10">
        <v>48</v>
      </c>
      <c r="F1090" s="16"/>
      <c r="G1090" s="16"/>
    </row>
    <row r="1091" spans="1:7" s="12" customFormat="1" ht="12.75">
      <c r="A1091" s="7">
        <f t="shared" si="17"/>
        <v>787</v>
      </c>
      <c r="B1091" s="8" t="s">
        <v>1151</v>
      </c>
      <c r="C1091" s="30" t="s">
        <v>539</v>
      </c>
      <c r="D1091" s="7" t="s">
        <v>1190</v>
      </c>
      <c r="E1091" s="10">
        <v>5</v>
      </c>
      <c r="F1091" s="16"/>
      <c r="G1091" s="16"/>
    </row>
    <row r="1092" spans="1:7" s="12" customFormat="1" ht="12.75">
      <c r="A1092" s="7">
        <f t="shared" si="17"/>
        <v>788</v>
      </c>
      <c r="B1092" s="8" t="s">
        <v>1151</v>
      </c>
      <c r="C1092" s="30" t="s">
        <v>540</v>
      </c>
      <c r="D1092" s="7" t="s">
        <v>1190</v>
      </c>
      <c r="E1092" s="10">
        <v>5</v>
      </c>
      <c r="F1092" s="16"/>
      <c r="G1092" s="16"/>
    </row>
    <row r="1093" spans="1:7" s="12" customFormat="1" ht="12.75">
      <c r="A1093" s="7">
        <f t="shared" si="17"/>
        <v>789</v>
      </c>
      <c r="B1093" s="8" t="s">
        <v>1151</v>
      </c>
      <c r="C1093" s="30" t="s">
        <v>541</v>
      </c>
      <c r="D1093" s="7" t="s">
        <v>1190</v>
      </c>
      <c r="E1093" s="10">
        <v>8</v>
      </c>
      <c r="F1093" s="16"/>
      <c r="G1093" s="16"/>
    </row>
    <row r="1094" spans="1:7" s="12" customFormat="1" ht="12.75">
      <c r="A1094" s="7">
        <f t="shared" si="17"/>
        <v>790</v>
      </c>
      <c r="B1094" s="8" t="s">
        <v>1151</v>
      </c>
      <c r="C1094" s="30" t="s">
        <v>542</v>
      </c>
      <c r="D1094" s="7" t="s">
        <v>1190</v>
      </c>
      <c r="E1094" s="10">
        <v>16</v>
      </c>
      <c r="F1094" s="16"/>
      <c r="G1094" s="16"/>
    </row>
    <row r="1095" spans="1:7" s="12" customFormat="1" ht="12.75">
      <c r="A1095" s="7">
        <f t="shared" si="17"/>
        <v>791</v>
      </c>
      <c r="B1095" s="8" t="s">
        <v>1151</v>
      </c>
      <c r="C1095" s="30" t="s">
        <v>543</v>
      </c>
      <c r="D1095" s="7" t="s">
        <v>329</v>
      </c>
      <c r="E1095" s="10">
        <v>1</v>
      </c>
      <c r="F1095" s="16"/>
      <c r="G1095" s="16"/>
    </row>
    <row r="1096" spans="1:7" s="12" customFormat="1" ht="12.75">
      <c r="A1096" s="7">
        <f t="shared" si="17"/>
        <v>792</v>
      </c>
      <c r="B1096" s="8" t="s">
        <v>1151</v>
      </c>
      <c r="C1096" s="30" t="s">
        <v>441</v>
      </c>
      <c r="D1096" s="7" t="s">
        <v>329</v>
      </c>
      <c r="E1096" s="10">
        <v>1</v>
      </c>
      <c r="F1096" s="16"/>
      <c r="G1096" s="16"/>
    </row>
    <row r="1097" spans="1:7" s="12" customFormat="1" ht="12.75">
      <c r="A1097" s="7">
        <f t="shared" si="17"/>
        <v>793</v>
      </c>
      <c r="B1097" s="8" t="s">
        <v>1151</v>
      </c>
      <c r="C1097" s="30" t="s">
        <v>442</v>
      </c>
      <c r="D1097" s="7" t="s">
        <v>329</v>
      </c>
      <c r="E1097" s="10">
        <v>1</v>
      </c>
      <c r="F1097" s="16"/>
      <c r="G1097" s="16"/>
    </row>
    <row r="1098" spans="1:7" s="12" customFormat="1" ht="12.75">
      <c r="A1098" s="7">
        <f t="shared" si="17"/>
        <v>794</v>
      </c>
      <c r="B1098" s="8" t="s">
        <v>1151</v>
      </c>
      <c r="C1098" s="31" t="s">
        <v>443</v>
      </c>
      <c r="D1098" s="7" t="s">
        <v>329</v>
      </c>
      <c r="E1098" s="10">
        <v>1</v>
      </c>
      <c r="F1098" s="16"/>
      <c r="G1098" s="16"/>
    </row>
    <row r="1099" spans="1:7" s="12" customFormat="1" ht="12.75">
      <c r="A1099" s="7"/>
      <c r="B1099" s="8"/>
      <c r="C1099" s="32" t="s">
        <v>544</v>
      </c>
      <c r="D1099" s="7"/>
      <c r="E1099" s="10"/>
      <c r="F1099" s="16"/>
      <c r="G1099" s="16"/>
    </row>
    <row r="1100" spans="1:7" s="12" customFormat="1" ht="12.75">
      <c r="A1100" s="7">
        <f>A1098+1</f>
        <v>795</v>
      </c>
      <c r="B1100" s="8" t="s">
        <v>1151</v>
      </c>
      <c r="C1100" s="30" t="s">
        <v>545</v>
      </c>
      <c r="D1100" s="7" t="s">
        <v>1190</v>
      </c>
      <c r="E1100" s="10">
        <v>5</v>
      </c>
      <c r="F1100" s="16"/>
      <c r="G1100" s="16"/>
    </row>
    <row r="1101" spans="1:7" s="12" customFormat="1" ht="12.75">
      <c r="A1101" s="7">
        <f t="shared" si="17"/>
        <v>796</v>
      </c>
      <c r="B1101" s="8" t="s">
        <v>1151</v>
      </c>
      <c r="C1101" s="30" t="s">
        <v>546</v>
      </c>
      <c r="D1101" s="7" t="s">
        <v>1190</v>
      </c>
      <c r="E1101" s="10">
        <v>5</v>
      </c>
      <c r="F1101" s="16"/>
      <c r="G1101" s="16"/>
    </row>
    <row r="1102" spans="1:7" s="12" customFormat="1" ht="12.75">
      <c r="A1102" s="7">
        <f t="shared" si="17"/>
        <v>797</v>
      </c>
      <c r="B1102" s="8" t="s">
        <v>1151</v>
      </c>
      <c r="C1102" s="30" t="s">
        <v>547</v>
      </c>
      <c r="D1102" s="7" t="s">
        <v>1190</v>
      </c>
      <c r="E1102" s="10">
        <v>12</v>
      </c>
      <c r="F1102" s="16"/>
      <c r="G1102" s="16"/>
    </row>
    <row r="1103" spans="1:7" s="12" customFormat="1" ht="12.75">
      <c r="A1103" s="7">
        <f t="shared" si="17"/>
        <v>798</v>
      </c>
      <c r="B1103" s="8" t="s">
        <v>1151</v>
      </c>
      <c r="C1103" s="30" t="s">
        <v>548</v>
      </c>
      <c r="D1103" s="7" t="s">
        <v>329</v>
      </c>
      <c r="E1103" s="10">
        <v>10</v>
      </c>
      <c r="F1103" s="16"/>
      <c r="G1103" s="16"/>
    </row>
    <row r="1104" spans="1:7" s="12" customFormat="1" ht="12.75">
      <c r="A1104" s="7">
        <f t="shared" si="17"/>
        <v>799</v>
      </c>
      <c r="B1104" s="8" t="s">
        <v>1151</v>
      </c>
      <c r="C1104" s="30" t="s">
        <v>549</v>
      </c>
      <c r="D1104" s="7" t="s">
        <v>329</v>
      </c>
      <c r="E1104" s="10">
        <v>24</v>
      </c>
      <c r="F1104" s="16"/>
      <c r="G1104" s="16"/>
    </row>
    <row r="1105" spans="1:7" s="12" customFormat="1" ht="12.75">
      <c r="A1105" s="7">
        <f t="shared" si="17"/>
        <v>800</v>
      </c>
      <c r="B1105" s="8" t="s">
        <v>1151</v>
      </c>
      <c r="C1105" s="30" t="s">
        <v>550</v>
      </c>
      <c r="D1105" s="7" t="s">
        <v>329</v>
      </c>
      <c r="E1105" s="10">
        <v>5</v>
      </c>
      <c r="F1105" s="16"/>
      <c r="G1105" s="16"/>
    </row>
    <row r="1106" spans="1:7" s="12" customFormat="1" ht="12.75">
      <c r="A1106" s="7">
        <f t="shared" si="17"/>
        <v>801</v>
      </c>
      <c r="B1106" s="8" t="s">
        <v>1151</v>
      </c>
      <c r="C1106" s="30" t="s">
        <v>551</v>
      </c>
      <c r="D1106" s="7" t="s">
        <v>1190</v>
      </c>
      <c r="E1106" s="10">
        <v>12</v>
      </c>
      <c r="F1106" s="16"/>
      <c r="G1106" s="16"/>
    </row>
    <row r="1107" spans="1:7" s="12" customFormat="1" ht="12.75">
      <c r="A1107" s="7">
        <f t="shared" si="17"/>
        <v>802</v>
      </c>
      <c r="B1107" s="8" t="s">
        <v>1151</v>
      </c>
      <c r="C1107" s="30" t="s">
        <v>552</v>
      </c>
      <c r="D1107" s="7" t="s">
        <v>1190</v>
      </c>
      <c r="E1107" s="10">
        <v>5</v>
      </c>
      <c r="F1107" s="16"/>
      <c r="G1107" s="16"/>
    </row>
    <row r="1108" spans="1:7" s="12" customFormat="1" ht="12.75">
      <c r="A1108" s="7">
        <f t="shared" si="17"/>
        <v>803</v>
      </c>
      <c r="B1108" s="8" t="s">
        <v>1151</v>
      </c>
      <c r="C1108" s="30" t="s">
        <v>553</v>
      </c>
      <c r="D1108" s="7" t="s">
        <v>329</v>
      </c>
      <c r="E1108" s="10">
        <v>24</v>
      </c>
      <c r="F1108" s="16"/>
      <c r="G1108" s="16"/>
    </row>
    <row r="1109" spans="1:7" s="12" customFormat="1" ht="12.75">
      <c r="A1109" s="7">
        <f t="shared" si="17"/>
        <v>804</v>
      </c>
      <c r="B1109" s="8" t="s">
        <v>1151</v>
      </c>
      <c r="C1109" s="30" t="s">
        <v>554</v>
      </c>
      <c r="D1109" s="7" t="s">
        <v>329</v>
      </c>
      <c r="E1109" s="10">
        <v>17</v>
      </c>
      <c r="F1109" s="16"/>
      <c r="G1109" s="16"/>
    </row>
    <row r="1110" spans="1:7" s="12" customFormat="1" ht="12.75">
      <c r="A1110" s="7">
        <f aca="true" t="shared" si="18" ref="A1110:A1123">A1109+1</f>
        <v>805</v>
      </c>
      <c r="B1110" s="8" t="s">
        <v>1151</v>
      </c>
      <c r="C1110" s="30" t="s">
        <v>555</v>
      </c>
      <c r="D1110" s="7" t="s">
        <v>1190</v>
      </c>
      <c r="E1110" s="10">
        <v>5</v>
      </c>
      <c r="F1110" s="16"/>
      <c r="G1110" s="16"/>
    </row>
    <row r="1111" spans="1:7" s="12" customFormat="1" ht="12.75">
      <c r="A1111" s="7">
        <f t="shared" si="18"/>
        <v>806</v>
      </c>
      <c r="B1111" s="8" t="s">
        <v>1151</v>
      </c>
      <c r="C1111" s="30" t="s">
        <v>556</v>
      </c>
      <c r="D1111" s="7" t="s">
        <v>1190</v>
      </c>
      <c r="E1111" s="10">
        <v>6</v>
      </c>
      <c r="F1111" s="16"/>
      <c r="G1111" s="16"/>
    </row>
    <row r="1112" spans="1:7" s="12" customFormat="1" ht="12.75">
      <c r="A1112" s="7">
        <f t="shared" si="18"/>
        <v>807</v>
      </c>
      <c r="B1112" s="8" t="s">
        <v>1151</v>
      </c>
      <c r="C1112" s="30" t="s">
        <v>557</v>
      </c>
      <c r="D1112" s="7" t="s">
        <v>1190</v>
      </c>
      <c r="E1112" s="10">
        <v>24</v>
      </c>
      <c r="F1112" s="16"/>
      <c r="G1112" s="16"/>
    </row>
    <row r="1113" spans="1:7" s="12" customFormat="1" ht="12.75">
      <c r="A1113" s="7">
        <f t="shared" si="18"/>
        <v>808</v>
      </c>
      <c r="B1113" s="8" t="s">
        <v>1151</v>
      </c>
      <c r="C1113" s="30" t="s">
        <v>558</v>
      </c>
      <c r="D1113" s="7" t="s">
        <v>1190</v>
      </c>
      <c r="E1113" s="10">
        <v>2</v>
      </c>
      <c r="F1113" s="16"/>
      <c r="G1113" s="16"/>
    </row>
    <row r="1114" spans="1:7" s="12" customFormat="1" ht="12.75">
      <c r="A1114" s="7">
        <f t="shared" si="18"/>
        <v>809</v>
      </c>
      <c r="B1114" s="8" t="s">
        <v>1151</v>
      </c>
      <c r="C1114" s="30" t="s">
        <v>559</v>
      </c>
      <c r="D1114" s="7" t="s">
        <v>1190</v>
      </c>
      <c r="E1114" s="10">
        <v>3</v>
      </c>
      <c r="F1114" s="16"/>
      <c r="G1114" s="16"/>
    </row>
    <row r="1115" spans="1:7" s="12" customFormat="1" ht="12.75">
      <c r="A1115" s="7">
        <f t="shared" si="18"/>
        <v>810</v>
      </c>
      <c r="B1115" s="8" t="s">
        <v>1151</v>
      </c>
      <c r="C1115" s="30" t="s">
        <v>560</v>
      </c>
      <c r="D1115" s="7" t="s">
        <v>1190</v>
      </c>
      <c r="E1115" s="10">
        <v>16</v>
      </c>
      <c r="F1115" s="16"/>
      <c r="G1115" s="16"/>
    </row>
    <row r="1116" spans="1:7" s="12" customFormat="1" ht="12.75">
      <c r="A1116" s="7">
        <f t="shared" si="18"/>
        <v>811</v>
      </c>
      <c r="B1116" s="8" t="s">
        <v>1151</v>
      </c>
      <c r="C1116" s="30" t="s">
        <v>561</v>
      </c>
      <c r="D1116" s="7" t="s">
        <v>1190</v>
      </c>
      <c r="E1116" s="10">
        <v>2</v>
      </c>
      <c r="F1116" s="16"/>
      <c r="G1116" s="16"/>
    </row>
    <row r="1117" spans="1:7" s="12" customFormat="1" ht="12.75">
      <c r="A1117" s="7">
        <f t="shared" si="18"/>
        <v>812</v>
      </c>
      <c r="B1117" s="8" t="s">
        <v>1151</v>
      </c>
      <c r="C1117" s="30" t="s">
        <v>562</v>
      </c>
      <c r="D1117" s="7" t="s">
        <v>1190</v>
      </c>
      <c r="E1117" s="10">
        <v>3</v>
      </c>
      <c r="F1117" s="16"/>
      <c r="G1117" s="16"/>
    </row>
    <row r="1118" spans="1:7" s="12" customFormat="1" ht="9" customHeight="1">
      <c r="A1118" s="7">
        <f t="shared" si="18"/>
        <v>813</v>
      </c>
      <c r="B1118" s="8" t="s">
        <v>1151</v>
      </c>
      <c r="C1118" s="30" t="s">
        <v>563</v>
      </c>
      <c r="D1118" s="7" t="s">
        <v>1190</v>
      </c>
      <c r="E1118" s="10">
        <v>2</v>
      </c>
      <c r="F1118" s="16"/>
      <c r="G1118" s="16"/>
    </row>
    <row r="1119" spans="1:7" s="12" customFormat="1" ht="12.75" hidden="1">
      <c r="A1119" s="7">
        <f t="shared" si="18"/>
        <v>814</v>
      </c>
      <c r="B1119" s="8" t="s">
        <v>1151</v>
      </c>
      <c r="C1119" s="30" t="s">
        <v>564</v>
      </c>
      <c r="D1119" s="7" t="s">
        <v>1190</v>
      </c>
      <c r="E1119" s="10">
        <v>3</v>
      </c>
      <c r="F1119" s="16"/>
      <c r="G1119" s="16"/>
    </row>
    <row r="1120" spans="1:7" s="12" customFormat="1" ht="12.75" hidden="1">
      <c r="A1120" s="7">
        <f t="shared" si="18"/>
        <v>815</v>
      </c>
      <c r="B1120" s="8" t="s">
        <v>1151</v>
      </c>
      <c r="C1120" s="30" t="s">
        <v>543</v>
      </c>
      <c r="D1120" s="7" t="s">
        <v>329</v>
      </c>
      <c r="E1120" s="10">
        <v>1</v>
      </c>
      <c r="F1120" s="16"/>
      <c r="G1120" s="16"/>
    </row>
    <row r="1121" spans="1:7" s="12" customFormat="1" ht="12.75" hidden="1">
      <c r="A1121" s="7">
        <f t="shared" si="18"/>
        <v>816</v>
      </c>
      <c r="B1121" s="8" t="s">
        <v>1151</v>
      </c>
      <c r="C1121" s="30" t="s">
        <v>441</v>
      </c>
      <c r="D1121" s="7" t="s">
        <v>329</v>
      </c>
      <c r="E1121" s="10">
        <v>1</v>
      </c>
      <c r="F1121" s="16"/>
      <c r="G1121" s="16"/>
    </row>
    <row r="1122" spans="1:7" s="12" customFormat="1" ht="12.75" hidden="1">
      <c r="A1122" s="7">
        <f t="shared" si="18"/>
        <v>817</v>
      </c>
      <c r="B1122" s="8" t="s">
        <v>1151</v>
      </c>
      <c r="C1122" s="30" t="s">
        <v>442</v>
      </c>
      <c r="D1122" s="7" t="s">
        <v>329</v>
      </c>
      <c r="E1122" s="10">
        <v>1</v>
      </c>
      <c r="F1122" s="16"/>
      <c r="G1122" s="16"/>
    </row>
    <row r="1123" spans="1:7" s="12" customFormat="1" ht="12.75" hidden="1">
      <c r="A1123" s="7">
        <f t="shared" si="18"/>
        <v>818</v>
      </c>
      <c r="B1123" s="8" t="s">
        <v>1151</v>
      </c>
      <c r="C1123" s="31" t="s">
        <v>443</v>
      </c>
      <c r="D1123" s="7" t="s">
        <v>329</v>
      </c>
      <c r="E1123" s="10">
        <v>1</v>
      </c>
      <c r="F1123" s="16"/>
      <c r="G1123" s="16"/>
    </row>
    <row r="1124" spans="1:7" s="12" customFormat="1" ht="12.75" hidden="1">
      <c r="A1124" s="111"/>
      <c r="B1124" s="112"/>
      <c r="C1124" s="113" t="s">
        <v>566</v>
      </c>
      <c r="D1124" s="111"/>
      <c r="E1124" s="114"/>
      <c r="F1124" s="115"/>
      <c r="G1124" s="115"/>
    </row>
    <row r="1125" spans="1:7" s="12" customFormat="1" ht="12.75" hidden="1">
      <c r="A1125" s="7">
        <f>A1123+1</f>
        <v>819</v>
      </c>
      <c r="B1125" s="8" t="s">
        <v>1151</v>
      </c>
      <c r="C1125" s="30" t="s">
        <v>567</v>
      </c>
      <c r="D1125" s="7" t="s">
        <v>1147</v>
      </c>
      <c r="E1125" s="10">
        <v>1</v>
      </c>
      <c r="F1125" s="16"/>
      <c r="G1125" s="16"/>
    </row>
    <row r="1126" spans="1:7" s="12" customFormat="1" ht="12.75" hidden="1">
      <c r="A1126" s="7">
        <f>A1125+1</f>
        <v>820</v>
      </c>
      <c r="B1126" s="8" t="s">
        <v>1151</v>
      </c>
      <c r="C1126" s="30" t="s">
        <v>568</v>
      </c>
      <c r="D1126" s="7" t="s">
        <v>1147</v>
      </c>
      <c r="E1126" s="10">
        <v>1</v>
      </c>
      <c r="F1126" s="16"/>
      <c r="G1126" s="16"/>
    </row>
    <row r="1127" spans="1:7" s="12" customFormat="1" ht="12.75" hidden="1">
      <c r="A1127" s="7">
        <f aca="true" t="shared" si="19" ref="A1127:A1140">A1126+1</f>
        <v>821</v>
      </c>
      <c r="B1127" s="8" t="s">
        <v>1151</v>
      </c>
      <c r="C1127" s="30" t="s">
        <v>569</v>
      </c>
      <c r="D1127" s="7" t="s">
        <v>1147</v>
      </c>
      <c r="E1127" s="10">
        <v>30</v>
      </c>
      <c r="F1127" s="16"/>
      <c r="G1127" s="16"/>
    </row>
    <row r="1128" spans="1:7" s="12" customFormat="1" ht="12.75" hidden="1">
      <c r="A1128" s="7">
        <f t="shared" si="19"/>
        <v>822</v>
      </c>
      <c r="B1128" s="8" t="s">
        <v>1151</v>
      </c>
      <c r="C1128" s="30" t="s">
        <v>570</v>
      </c>
      <c r="D1128" s="7" t="s">
        <v>1147</v>
      </c>
      <c r="E1128" s="10">
        <v>30</v>
      </c>
      <c r="F1128" s="16"/>
      <c r="G1128" s="16"/>
    </row>
    <row r="1129" spans="1:7" s="12" customFormat="1" ht="12.75" hidden="1">
      <c r="A1129" s="7">
        <f t="shared" si="19"/>
        <v>823</v>
      </c>
      <c r="B1129" s="8" t="s">
        <v>1151</v>
      </c>
      <c r="C1129" s="31" t="s">
        <v>571</v>
      </c>
      <c r="D1129" s="7" t="s">
        <v>1147</v>
      </c>
      <c r="E1129" s="10">
        <v>10</v>
      </c>
      <c r="F1129" s="16"/>
      <c r="G1129" s="16"/>
    </row>
    <row r="1130" spans="1:7" s="12" customFormat="1" ht="12.75" hidden="1">
      <c r="A1130" s="7">
        <f t="shared" si="19"/>
        <v>824</v>
      </c>
      <c r="B1130" s="8" t="s">
        <v>1151</v>
      </c>
      <c r="C1130" s="30" t="s">
        <v>572</v>
      </c>
      <c r="D1130" s="7" t="s">
        <v>1147</v>
      </c>
      <c r="E1130" s="10">
        <v>6</v>
      </c>
      <c r="F1130" s="16"/>
      <c r="G1130" s="16"/>
    </row>
    <row r="1131" spans="1:7" s="12" customFormat="1" ht="12.75" hidden="1">
      <c r="A1131" s="7">
        <f t="shared" si="19"/>
        <v>825</v>
      </c>
      <c r="B1131" s="8" t="s">
        <v>1151</v>
      </c>
      <c r="C1131" s="30" t="s">
        <v>573</v>
      </c>
      <c r="D1131" s="7" t="s">
        <v>1147</v>
      </c>
      <c r="E1131" s="10">
        <v>7</v>
      </c>
      <c r="F1131" s="16"/>
      <c r="G1131" s="16"/>
    </row>
    <row r="1132" spans="1:7" s="12" customFormat="1" ht="12.75" hidden="1">
      <c r="A1132" s="7">
        <f t="shared" si="19"/>
        <v>826</v>
      </c>
      <c r="B1132" s="8" t="s">
        <v>1151</v>
      </c>
      <c r="C1132" s="30" t="s">
        <v>574</v>
      </c>
      <c r="D1132" s="7" t="s">
        <v>1147</v>
      </c>
      <c r="E1132" s="10">
        <v>1</v>
      </c>
      <c r="F1132" s="16"/>
      <c r="G1132" s="16"/>
    </row>
    <row r="1133" spans="1:7" s="12" customFormat="1" ht="12.75" hidden="1">
      <c r="A1133" s="7">
        <f t="shared" si="19"/>
        <v>827</v>
      </c>
      <c r="B1133" s="8" t="s">
        <v>1151</v>
      </c>
      <c r="C1133" s="30" t="s">
        <v>575</v>
      </c>
      <c r="D1133" s="7" t="s">
        <v>1147</v>
      </c>
      <c r="E1133" s="10">
        <v>1</v>
      </c>
      <c r="F1133" s="16"/>
      <c r="G1133" s="16"/>
    </row>
    <row r="1134" spans="1:7" s="12" customFormat="1" ht="12.75" hidden="1">
      <c r="A1134" s="7">
        <f t="shared" si="19"/>
        <v>828</v>
      </c>
      <c r="B1134" s="8" t="s">
        <v>1151</v>
      </c>
      <c r="C1134" s="30" t="s">
        <v>576</v>
      </c>
      <c r="D1134" s="7" t="s">
        <v>1147</v>
      </c>
      <c r="E1134" s="10">
        <v>5</v>
      </c>
      <c r="F1134" s="16"/>
      <c r="G1134" s="16"/>
    </row>
    <row r="1135" spans="1:7" s="12" customFormat="1" ht="12.75" hidden="1">
      <c r="A1135" s="7">
        <f t="shared" si="19"/>
        <v>829</v>
      </c>
      <c r="B1135" s="8" t="s">
        <v>1151</v>
      </c>
      <c r="C1135" s="30" t="s">
        <v>577</v>
      </c>
      <c r="D1135" s="7" t="s">
        <v>1147</v>
      </c>
      <c r="E1135" s="10">
        <v>1</v>
      </c>
      <c r="F1135" s="16"/>
      <c r="G1135" s="16"/>
    </row>
    <row r="1136" spans="1:7" s="12" customFormat="1" ht="12.75" hidden="1">
      <c r="A1136" s="7">
        <f t="shared" si="19"/>
        <v>830</v>
      </c>
      <c r="B1136" s="8" t="s">
        <v>1151</v>
      </c>
      <c r="C1136" s="30" t="s">
        <v>578</v>
      </c>
      <c r="D1136" s="7" t="s">
        <v>1148</v>
      </c>
      <c r="E1136" s="10">
        <v>45</v>
      </c>
      <c r="F1136" s="16"/>
      <c r="G1136" s="16"/>
    </row>
    <row r="1137" spans="1:7" s="12" customFormat="1" ht="12.75" hidden="1">
      <c r="A1137" s="7">
        <f t="shared" si="19"/>
        <v>831</v>
      </c>
      <c r="B1137" s="8" t="s">
        <v>1151</v>
      </c>
      <c r="C1137" s="30" t="s">
        <v>579</v>
      </c>
      <c r="D1137" s="7" t="s">
        <v>1148</v>
      </c>
      <c r="E1137" s="10">
        <v>60</v>
      </c>
      <c r="F1137" s="16"/>
      <c r="G1137" s="16"/>
    </row>
    <row r="1138" spans="1:7" s="12" customFormat="1" ht="12.75" hidden="1">
      <c r="A1138" s="7">
        <f t="shared" si="19"/>
        <v>832</v>
      </c>
      <c r="B1138" s="8" t="s">
        <v>1151</v>
      </c>
      <c r="C1138" s="30" t="s">
        <v>580</v>
      </c>
      <c r="D1138" s="7" t="s">
        <v>1148</v>
      </c>
      <c r="E1138" s="10">
        <v>1300</v>
      </c>
      <c r="F1138" s="16"/>
      <c r="G1138" s="16"/>
    </row>
    <row r="1139" spans="1:7" s="12" customFormat="1" ht="12.75" hidden="1">
      <c r="A1139" s="7">
        <f t="shared" si="19"/>
        <v>833</v>
      </c>
      <c r="B1139" s="8" t="s">
        <v>1151</v>
      </c>
      <c r="C1139" s="31" t="s">
        <v>581</v>
      </c>
      <c r="D1139" s="7" t="s">
        <v>1147</v>
      </c>
      <c r="E1139" s="10">
        <v>2800</v>
      </c>
      <c r="F1139" s="16"/>
      <c r="G1139" s="16"/>
    </row>
    <row r="1140" spans="1:7" s="12" customFormat="1" ht="12.75" hidden="1">
      <c r="A1140" s="7">
        <f t="shared" si="19"/>
        <v>834</v>
      </c>
      <c r="B1140" s="8" t="s">
        <v>1151</v>
      </c>
      <c r="C1140" s="31" t="s">
        <v>582</v>
      </c>
      <c r="D1140" s="7" t="s">
        <v>1150</v>
      </c>
      <c r="E1140" s="10">
        <v>1</v>
      </c>
      <c r="F1140" s="16"/>
      <c r="G1140" s="16"/>
    </row>
    <row r="1141" spans="1:7" s="12" customFormat="1" ht="12.75" hidden="1">
      <c r="A1141" s="111"/>
      <c r="B1141" s="112"/>
      <c r="C1141" s="113" t="s">
        <v>596</v>
      </c>
      <c r="D1141" s="111"/>
      <c r="E1141" s="114"/>
      <c r="F1141" s="115"/>
      <c r="G1141" s="115"/>
    </row>
    <row r="1142" spans="1:7" s="12" customFormat="1" ht="12.75" hidden="1">
      <c r="A1142" s="7">
        <f>A1140+1</f>
        <v>835</v>
      </c>
      <c r="B1142" s="8" t="s">
        <v>1151</v>
      </c>
      <c r="C1142" s="30" t="s">
        <v>583</v>
      </c>
      <c r="D1142" s="7" t="s">
        <v>1147</v>
      </c>
      <c r="E1142" s="10">
        <v>1</v>
      </c>
      <c r="F1142" s="16"/>
      <c r="G1142" s="16"/>
    </row>
    <row r="1143" spans="1:7" s="12" customFormat="1" ht="25.5" hidden="1">
      <c r="A1143" s="7">
        <f>A1142+1</f>
        <v>836</v>
      </c>
      <c r="B1143" s="8" t="s">
        <v>1151</v>
      </c>
      <c r="C1143" s="30" t="s">
        <v>584</v>
      </c>
      <c r="D1143" s="7" t="s">
        <v>1147</v>
      </c>
      <c r="E1143" s="10">
        <v>1</v>
      </c>
      <c r="F1143" s="16"/>
      <c r="G1143" s="16"/>
    </row>
    <row r="1144" spans="1:7" s="12" customFormat="1" ht="12.75" hidden="1">
      <c r="A1144" s="7">
        <f aca="true" t="shared" si="20" ref="A1144:A1156">A1143+1</f>
        <v>837</v>
      </c>
      <c r="B1144" s="8" t="s">
        <v>1151</v>
      </c>
      <c r="C1144" s="30" t="s">
        <v>585</v>
      </c>
      <c r="D1144" s="7" t="s">
        <v>1147</v>
      </c>
      <c r="E1144" s="10">
        <v>2</v>
      </c>
      <c r="F1144" s="16"/>
      <c r="G1144" s="16"/>
    </row>
    <row r="1145" spans="1:7" s="12" customFormat="1" ht="12.75" hidden="1">
      <c r="A1145" s="7">
        <f t="shared" si="20"/>
        <v>838</v>
      </c>
      <c r="B1145" s="8" t="s">
        <v>1151</v>
      </c>
      <c r="C1145" s="30" t="s">
        <v>586</v>
      </c>
      <c r="D1145" s="7" t="s">
        <v>1147</v>
      </c>
      <c r="E1145" s="10">
        <v>12</v>
      </c>
      <c r="F1145" s="16"/>
      <c r="G1145" s="16"/>
    </row>
    <row r="1146" spans="1:7" s="12" customFormat="1" ht="12.75" hidden="1">
      <c r="A1146" s="7">
        <f t="shared" si="20"/>
        <v>839</v>
      </c>
      <c r="B1146" s="8" t="s">
        <v>1151</v>
      </c>
      <c r="C1146" s="31" t="s">
        <v>587</v>
      </c>
      <c r="D1146" s="7" t="s">
        <v>1147</v>
      </c>
      <c r="E1146" s="10">
        <v>1</v>
      </c>
      <c r="F1146" s="16"/>
      <c r="G1146" s="16"/>
    </row>
    <row r="1147" spans="1:7" s="12" customFormat="1" ht="12.75" hidden="1">
      <c r="A1147" s="7">
        <f t="shared" si="20"/>
        <v>840</v>
      </c>
      <c r="B1147" s="8" t="s">
        <v>1151</v>
      </c>
      <c r="C1147" s="30" t="s">
        <v>588</v>
      </c>
      <c r="D1147" s="7" t="s">
        <v>1147</v>
      </c>
      <c r="E1147" s="10">
        <v>52</v>
      </c>
      <c r="F1147" s="16"/>
      <c r="G1147" s="16"/>
    </row>
    <row r="1148" spans="1:7" s="12" customFormat="1" ht="12.75" hidden="1">
      <c r="A1148" s="7">
        <f t="shared" si="20"/>
        <v>841</v>
      </c>
      <c r="B1148" s="8" t="s">
        <v>1151</v>
      </c>
      <c r="C1148" s="30" t="s">
        <v>589</v>
      </c>
      <c r="D1148" s="7" t="s">
        <v>1147</v>
      </c>
      <c r="E1148" s="10">
        <v>12</v>
      </c>
      <c r="F1148" s="16"/>
      <c r="G1148" s="16"/>
    </row>
    <row r="1149" spans="1:7" s="12" customFormat="1" ht="12.75" hidden="1">
      <c r="A1149" s="7">
        <f t="shared" si="20"/>
        <v>842</v>
      </c>
      <c r="B1149" s="8" t="s">
        <v>1151</v>
      </c>
      <c r="C1149" s="30" t="s">
        <v>590</v>
      </c>
      <c r="D1149" s="7" t="s">
        <v>1148</v>
      </c>
      <c r="E1149" s="10">
        <v>440</v>
      </c>
      <c r="F1149" s="16"/>
      <c r="G1149" s="16"/>
    </row>
    <row r="1150" spans="1:7" s="12" customFormat="1" ht="12.75" hidden="1">
      <c r="A1150" s="7">
        <f t="shared" si="20"/>
        <v>843</v>
      </c>
      <c r="B1150" s="8" t="s">
        <v>1151</v>
      </c>
      <c r="C1150" s="30" t="s">
        <v>591</v>
      </c>
      <c r="D1150" s="7" t="s">
        <v>1148</v>
      </c>
      <c r="E1150" s="10">
        <v>1850</v>
      </c>
      <c r="F1150" s="16"/>
      <c r="G1150" s="16"/>
    </row>
    <row r="1151" spans="1:7" s="12" customFormat="1" ht="12.75" hidden="1">
      <c r="A1151" s="7">
        <f t="shared" si="20"/>
        <v>844</v>
      </c>
      <c r="B1151" s="8" t="s">
        <v>1151</v>
      </c>
      <c r="C1151" s="30" t="s">
        <v>592</v>
      </c>
      <c r="D1151" s="7" t="s">
        <v>1147</v>
      </c>
      <c r="E1151" s="10">
        <v>18</v>
      </c>
      <c r="F1151" s="16"/>
      <c r="G1151" s="16"/>
    </row>
    <row r="1152" spans="1:7" s="12" customFormat="1" ht="12.75" hidden="1">
      <c r="A1152" s="7">
        <f t="shared" si="20"/>
        <v>845</v>
      </c>
      <c r="B1152" s="8" t="s">
        <v>1151</v>
      </c>
      <c r="C1152" s="30" t="s">
        <v>593</v>
      </c>
      <c r="D1152" s="7" t="s">
        <v>1148</v>
      </c>
      <c r="E1152" s="10">
        <v>50</v>
      </c>
      <c r="F1152" s="16"/>
      <c r="G1152" s="16"/>
    </row>
    <row r="1153" spans="1:7" s="12" customFormat="1" ht="12.75" hidden="1">
      <c r="A1153" s="7">
        <f t="shared" si="20"/>
        <v>846</v>
      </c>
      <c r="B1153" s="8" t="s">
        <v>1151</v>
      </c>
      <c r="C1153" s="30" t="s">
        <v>594</v>
      </c>
      <c r="D1153" s="7" t="s">
        <v>1148</v>
      </c>
      <c r="E1153" s="10">
        <v>50</v>
      </c>
      <c r="F1153" s="16"/>
      <c r="G1153" s="16"/>
    </row>
    <row r="1154" spans="1:7" s="12" customFormat="1" ht="12.75" hidden="1">
      <c r="A1154" s="7">
        <f t="shared" si="20"/>
        <v>847</v>
      </c>
      <c r="B1154" s="8" t="s">
        <v>1151</v>
      </c>
      <c r="C1154" s="30" t="s">
        <v>595</v>
      </c>
      <c r="D1154" s="7" t="s">
        <v>1147</v>
      </c>
      <c r="E1154" s="10">
        <v>6</v>
      </c>
      <c r="F1154" s="16"/>
      <c r="G1154" s="16"/>
    </row>
    <row r="1155" spans="1:7" s="12" customFormat="1" ht="12.75" hidden="1">
      <c r="A1155" s="7">
        <f t="shared" si="20"/>
        <v>848</v>
      </c>
      <c r="B1155" s="8" t="s">
        <v>1151</v>
      </c>
      <c r="C1155" s="30" t="s">
        <v>581</v>
      </c>
      <c r="D1155" s="7" t="s">
        <v>1147</v>
      </c>
      <c r="E1155" s="10">
        <v>3500</v>
      </c>
      <c r="F1155" s="16"/>
      <c r="G1155" s="16"/>
    </row>
    <row r="1156" spans="1:7" s="12" customFormat="1" ht="12.75" hidden="1">
      <c r="A1156" s="7">
        <f t="shared" si="20"/>
        <v>849</v>
      </c>
      <c r="B1156" s="8" t="s">
        <v>1151</v>
      </c>
      <c r="C1156" s="31" t="s">
        <v>582</v>
      </c>
      <c r="D1156" s="7" t="s">
        <v>1150</v>
      </c>
      <c r="E1156" s="10">
        <v>1</v>
      </c>
      <c r="F1156" s="16"/>
      <c r="G1156" s="16"/>
    </row>
    <row r="1157" spans="1:7" s="12" customFormat="1" ht="12.75" hidden="1">
      <c r="A1157" s="111"/>
      <c r="B1157" s="112"/>
      <c r="C1157" s="113" t="s">
        <v>51</v>
      </c>
      <c r="D1157" s="111"/>
      <c r="E1157" s="114"/>
      <c r="F1157" s="115"/>
      <c r="G1157" s="115"/>
    </row>
    <row r="1158" spans="1:7" s="12" customFormat="1" ht="12.75" hidden="1">
      <c r="A1158" s="7"/>
      <c r="B1158" s="8"/>
      <c r="C1158" s="32" t="s">
        <v>43</v>
      </c>
      <c r="D1158" s="7"/>
      <c r="E1158" s="10"/>
      <c r="F1158" s="16"/>
      <c r="G1158" s="152"/>
    </row>
    <row r="1159" spans="1:7" s="12" customFormat="1" ht="25.5" hidden="1">
      <c r="A1159" s="7">
        <f>A1156+1</f>
        <v>850</v>
      </c>
      <c r="B1159" s="8" t="s">
        <v>1151</v>
      </c>
      <c r="C1159" s="30" t="s">
        <v>44</v>
      </c>
      <c r="D1159" s="7" t="s">
        <v>1148</v>
      </c>
      <c r="E1159" s="10">
        <v>23.1</v>
      </c>
      <c r="F1159" s="16"/>
      <c r="G1159" s="152"/>
    </row>
    <row r="1160" spans="1:7" s="12" customFormat="1" ht="12.75" hidden="1">
      <c r="A1160" s="7">
        <f>A1159+1</f>
        <v>851</v>
      </c>
      <c r="B1160" s="8" t="s">
        <v>1151</v>
      </c>
      <c r="C1160" s="30" t="s">
        <v>45</v>
      </c>
      <c r="D1160" s="7" t="s">
        <v>1147</v>
      </c>
      <c r="E1160" s="10">
        <v>1</v>
      </c>
      <c r="F1160" s="16"/>
      <c r="G1160" s="152"/>
    </row>
    <row r="1161" spans="1:7" s="12" customFormat="1" ht="12.75" hidden="1">
      <c r="A1161" s="7"/>
      <c r="B1161" s="8"/>
      <c r="C1161" s="32" t="s">
        <v>46</v>
      </c>
      <c r="D1161" s="7"/>
      <c r="E1161" s="10"/>
      <c r="F1161" s="16"/>
      <c r="G1161" s="152"/>
    </row>
    <row r="1162" spans="1:7" s="12" customFormat="1" ht="12.75" hidden="1">
      <c r="A1162" s="7">
        <f>A1160+1</f>
        <v>852</v>
      </c>
      <c r="B1162" s="8" t="s">
        <v>1151</v>
      </c>
      <c r="C1162" s="30" t="s">
        <v>47</v>
      </c>
      <c r="D1162" s="7" t="s">
        <v>1148</v>
      </c>
      <c r="E1162" s="10">
        <v>24.7</v>
      </c>
      <c r="F1162" s="16"/>
      <c r="G1162" s="152"/>
    </row>
    <row r="1163" spans="1:7" s="12" customFormat="1" ht="12.75" hidden="1">
      <c r="A1163" s="7">
        <f>A1162+1</f>
        <v>853</v>
      </c>
      <c r="B1163" s="8" t="s">
        <v>1151</v>
      </c>
      <c r="C1163" s="30" t="s">
        <v>48</v>
      </c>
      <c r="D1163" s="7" t="s">
        <v>1148</v>
      </c>
      <c r="E1163" s="10">
        <v>44</v>
      </c>
      <c r="F1163" s="16"/>
      <c r="G1163" s="152"/>
    </row>
    <row r="1164" spans="1:7" s="12" customFormat="1" ht="12.75" hidden="1">
      <c r="A1164" s="7">
        <f>A1163+1</f>
        <v>854</v>
      </c>
      <c r="B1164" s="8" t="s">
        <v>1151</v>
      </c>
      <c r="C1164" s="30" t="s">
        <v>49</v>
      </c>
      <c r="D1164" s="7" t="s">
        <v>1147</v>
      </c>
      <c r="E1164" s="10">
        <v>5</v>
      </c>
      <c r="F1164" s="16"/>
      <c r="G1164" s="152"/>
    </row>
    <row r="1165" spans="1:7" s="12" customFormat="1" ht="25.5" hidden="1">
      <c r="A1165" s="7">
        <f>A1164+1</f>
        <v>855</v>
      </c>
      <c r="B1165" s="8" t="s">
        <v>1151</v>
      </c>
      <c r="C1165" s="30" t="s">
        <v>50</v>
      </c>
      <c r="D1165" s="7" t="s">
        <v>1147</v>
      </c>
      <c r="E1165" s="10">
        <v>2</v>
      </c>
      <c r="F1165" s="16"/>
      <c r="G1165" s="152"/>
    </row>
    <row r="1166" spans="1:7" ht="12.75" hidden="1">
      <c r="A1166" s="116"/>
      <c r="B1166" s="13"/>
      <c r="C1166" s="13"/>
      <c r="D1166" s="13"/>
      <c r="E1166" s="17" t="s">
        <v>1149</v>
      </c>
      <c r="F1166" s="118"/>
      <c r="G1166" s="117"/>
    </row>
    <row r="1167" ht="12.75" hidden="1"/>
    <row r="1168" ht="12.75" hidden="1"/>
    <row r="1169" spans="2:8" s="14" customFormat="1" ht="12.75" hidden="1">
      <c r="B1169" s="14" t="s">
        <v>1089</v>
      </c>
      <c r="D1169" s="18"/>
      <c r="H1169" s="18"/>
    </row>
    <row r="1170" spans="1:7" s="15" customFormat="1" ht="12.75" hidden="1">
      <c r="A1170" s="19"/>
      <c r="B1170" s="15" t="s">
        <v>1152</v>
      </c>
      <c r="D1170" s="19"/>
      <c r="E1170" s="19"/>
      <c r="F1170" s="19"/>
      <c r="G1170" s="19"/>
    </row>
    <row r="1171" spans="1:8" s="15" customFormat="1" ht="12.75" hidden="1">
      <c r="A1171" s="19"/>
      <c r="B1171" s="14"/>
      <c r="D1171" s="19"/>
      <c r="E1171" s="19"/>
      <c r="F1171" s="19"/>
      <c r="G1171" s="19"/>
      <c r="H1171" s="19"/>
    </row>
    <row r="1172" spans="1:8" s="15" customFormat="1" ht="12.75" hidden="1">
      <c r="A1172" s="19"/>
      <c r="B1172" s="14"/>
      <c r="D1172" s="19"/>
      <c r="E1172" s="19"/>
      <c r="F1172" s="19"/>
      <c r="G1172" s="19"/>
      <c r="H1172" s="19"/>
    </row>
    <row r="1173" spans="4:8" s="14" customFormat="1" ht="12.75">
      <c r="D1173" s="18"/>
      <c r="H1173" s="18"/>
    </row>
    <row r="1174" spans="2:8" s="14" customFormat="1" ht="12.75">
      <c r="B1174" s="14" t="s">
        <v>128</v>
      </c>
      <c r="D1174" s="18"/>
      <c r="H1174" s="18"/>
    </row>
    <row r="1175" spans="2:8" s="14" customFormat="1" ht="12.75">
      <c r="B1175" s="14" t="s">
        <v>130</v>
      </c>
      <c r="D1175" s="18"/>
      <c r="H1175" s="18"/>
    </row>
    <row r="1176" spans="4:8" s="14" customFormat="1" ht="12.75">
      <c r="D1176" s="18"/>
      <c r="H1176" s="18"/>
    </row>
    <row r="1177" spans="4:8" s="14" customFormat="1" ht="12.75">
      <c r="D1177" s="18"/>
      <c r="H1177" s="18"/>
    </row>
  </sheetData>
  <sheetProtection/>
  <mergeCells count="2">
    <mergeCell ref="A1:G1"/>
    <mergeCell ref="A2:G2"/>
  </mergeCells>
  <printOptions horizontalCentered="1"/>
  <pageMargins left="0.53" right="0.15748031496062992" top="0.4724409448818898" bottom="0.3937007874015748" header="0.15748031496062992" footer="0.15748031496062992"/>
  <pageSetup horizontalDpi="600" verticalDpi="600" orientation="portrait" paperSize="9" scale="90" r:id="rId1"/>
  <rowBreaks count="6" manualBreakCount="6">
    <brk id="105" max="255" man="1"/>
    <brk id="321" max="6" man="1"/>
    <brk id="452" max="6" man="1"/>
    <brk id="583" max="255" man="1"/>
    <brk id="664" max="255" man="1"/>
    <brk id="843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H68"/>
  <sheetViews>
    <sheetView zoomScalePageLayoutView="0" workbookViewId="0" topLeftCell="A1">
      <selection activeCell="F9" sqref="F9"/>
    </sheetView>
  </sheetViews>
  <sheetFormatPr defaultColWidth="9.140625" defaultRowHeight="12.75"/>
  <cols>
    <col min="1" max="1" width="6.8515625" style="2" customWidth="1"/>
    <col min="2" max="2" width="7.57421875" style="2" customWidth="1"/>
    <col min="3" max="3" width="45.140625" style="2" customWidth="1"/>
    <col min="4" max="4" width="11.140625" style="2" customWidth="1"/>
    <col min="5" max="5" width="11.28125" style="4" customWidth="1"/>
    <col min="6" max="6" width="14.140625" style="2" customWidth="1"/>
    <col min="7" max="7" width="12.28125" style="2" customWidth="1"/>
  </cols>
  <sheetData>
    <row r="1" spans="1:7" s="1" customFormat="1" ht="15.75">
      <c r="A1" s="161" t="s">
        <v>198</v>
      </c>
      <c r="B1" s="161"/>
      <c r="C1" s="161"/>
      <c r="D1" s="161"/>
      <c r="E1" s="161"/>
      <c r="F1" s="161"/>
      <c r="G1" s="161"/>
    </row>
    <row r="2" spans="1:7" s="1" customFormat="1" ht="12.75">
      <c r="A2" s="162" t="s">
        <v>647</v>
      </c>
      <c r="B2" s="162"/>
      <c r="C2" s="162"/>
      <c r="D2" s="162"/>
      <c r="E2" s="162"/>
      <c r="F2" s="162"/>
      <c r="G2" s="162"/>
    </row>
    <row r="3" ht="12.75">
      <c r="C3" s="3"/>
    </row>
    <row r="4" ht="12.75">
      <c r="A4" s="5" t="s">
        <v>132</v>
      </c>
    </row>
    <row r="5" ht="12.75">
      <c r="A5" s="5" t="s">
        <v>649</v>
      </c>
    </row>
    <row r="6" ht="12.75">
      <c r="A6" s="5" t="s">
        <v>1155</v>
      </c>
    </row>
    <row r="7" ht="12.75">
      <c r="A7" s="5" t="s">
        <v>138</v>
      </c>
    </row>
    <row r="8" ht="12.75">
      <c r="A8" s="6" t="s">
        <v>1156</v>
      </c>
    </row>
    <row r="9" ht="12.75">
      <c r="A9" s="5" t="s">
        <v>179</v>
      </c>
    </row>
    <row r="11" ht="12.75">
      <c r="A11" s="5" t="s">
        <v>177</v>
      </c>
    </row>
    <row r="12" ht="12.75">
      <c r="A12" s="5" t="s">
        <v>178</v>
      </c>
    </row>
    <row r="14" spans="1:7" ht="25.5">
      <c r="A14" s="108" t="s">
        <v>1140</v>
      </c>
      <c r="B14" s="108" t="s">
        <v>1141</v>
      </c>
      <c r="C14" s="108" t="s">
        <v>1142</v>
      </c>
      <c r="D14" s="108" t="s">
        <v>1143</v>
      </c>
      <c r="E14" s="109" t="s">
        <v>1144</v>
      </c>
      <c r="F14" s="108" t="s">
        <v>181</v>
      </c>
      <c r="G14" s="110" t="s">
        <v>182</v>
      </c>
    </row>
    <row r="15" spans="1:7" s="12" customFormat="1" ht="12.75">
      <c r="A15" s="111"/>
      <c r="B15" s="112"/>
      <c r="C15" s="113" t="s">
        <v>202</v>
      </c>
      <c r="D15" s="111"/>
      <c r="E15" s="114"/>
      <c r="F15" s="115"/>
      <c r="G15" s="115"/>
    </row>
    <row r="16" spans="1:7" s="82" customFormat="1" ht="12.75">
      <c r="A16" s="7">
        <v>1</v>
      </c>
      <c r="B16" s="8" t="s">
        <v>897</v>
      </c>
      <c r="C16" s="9" t="s">
        <v>673</v>
      </c>
      <c r="D16" s="7" t="s">
        <v>1145</v>
      </c>
      <c r="E16" s="10">
        <v>70</v>
      </c>
      <c r="F16" s="106"/>
      <c r="G16" s="106"/>
    </row>
    <row r="17" spans="1:7" s="82" customFormat="1" ht="12.75">
      <c r="A17" s="7">
        <f>A16+1</f>
        <v>2</v>
      </c>
      <c r="B17" s="8" t="s">
        <v>897</v>
      </c>
      <c r="C17" s="9" t="s">
        <v>675</v>
      </c>
      <c r="D17" s="7" t="s">
        <v>1146</v>
      </c>
      <c r="E17" s="10">
        <v>24</v>
      </c>
      <c r="F17" s="106"/>
      <c r="G17" s="106"/>
    </row>
    <row r="18" spans="1:7" s="82" customFormat="1" ht="12.75">
      <c r="A18" s="7">
        <f>A17+1</f>
        <v>3</v>
      </c>
      <c r="B18" s="8" t="s">
        <v>897</v>
      </c>
      <c r="C18" s="9" t="s">
        <v>674</v>
      </c>
      <c r="D18" s="7" t="s">
        <v>1146</v>
      </c>
      <c r="E18" s="10">
        <v>20</v>
      </c>
      <c r="F18" s="106"/>
      <c r="G18" s="106"/>
    </row>
    <row r="19" spans="1:7" s="82" customFormat="1" ht="12.75">
      <c r="A19" s="7">
        <f>A18+1</f>
        <v>4</v>
      </c>
      <c r="B19" s="8" t="s">
        <v>897</v>
      </c>
      <c r="C19" s="9" t="s">
        <v>676</v>
      </c>
      <c r="D19" s="7" t="s">
        <v>1146</v>
      </c>
      <c r="E19" s="10">
        <v>18</v>
      </c>
      <c r="F19" s="106"/>
      <c r="G19" s="106"/>
    </row>
    <row r="20" spans="1:7" s="12" customFormat="1" ht="12.75">
      <c r="A20" s="111"/>
      <c r="B20" s="112"/>
      <c r="C20" s="113" t="s">
        <v>203</v>
      </c>
      <c r="D20" s="111"/>
      <c r="E20" s="114"/>
      <c r="F20" s="115"/>
      <c r="G20" s="115"/>
    </row>
    <row r="21" spans="1:7" s="68" customFormat="1" ht="12.75">
      <c r="A21" s="7"/>
      <c r="B21" s="8"/>
      <c r="C21" s="79" t="s">
        <v>652</v>
      </c>
      <c r="D21" s="77"/>
      <c r="E21" s="78"/>
      <c r="F21" s="16"/>
      <c r="G21" s="16"/>
    </row>
    <row r="22" spans="1:7" s="12" customFormat="1" ht="25.5">
      <c r="A22" s="7">
        <f>A19+1</f>
        <v>5</v>
      </c>
      <c r="B22" s="8" t="s">
        <v>1151</v>
      </c>
      <c r="C22" s="76" t="s">
        <v>1129</v>
      </c>
      <c r="D22" s="77" t="s">
        <v>1146</v>
      </c>
      <c r="E22" s="78">
        <v>1.36</v>
      </c>
      <c r="F22" s="16"/>
      <c r="G22" s="16"/>
    </row>
    <row r="23" spans="1:7" s="12" customFormat="1" ht="12.75">
      <c r="A23" s="7">
        <f>A22+1</f>
        <v>6</v>
      </c>
      <c r="B23" s="8" t="s">
        <v>1151</v>
      </c>
      <c r="C23" s="76" t="s">
        <v>1130</v>
      </c>
      <c r="D23" s="77" t="s">
        <v>165</v>
      </c>
      <c r="E23" s="78">
        <v>0.064</v>
      </c>
      <c r="F23" s="16"/>
      <c r="G23" s="16"/>
    </row>
    <row r="24" spans="1:7" s="12" customFormat="1" ht="12.75">
      <c r="A24" s="7">
        <f>A23+1</f>
        <v>7</v>
      </c>
      <c r="B24" s="8" t="s">
        <v>1151</v>
      </c>
      <c r="C24" s="76" t="s">
        <v>653</v>
      </c>
      <c r="D24" s="77" t="s">
        <v>165</v>
      </c>
      <c r="E24" s="78">
        <v>0.0572</v>
      </c>
      <c r="F24" s="16"/>
      <c r="G24" s="16"/>
    </row>
    <row r="25" spans="1:7" s="12" customFormat="1" ht="25.5">
      <c r="A25" s="7">
        <f>A24+1</f>
        <v>8</v>
      </c>
      <c r="B25" s="8" t="s">
        <v>1151</v>
      </c>
      <c r="C25" s="76" t="s">
        <v>1090</v>
      </c>
      <c r="D25" s="77" t="s">
        <v>1146</v>
      </c>
      <c r="E25" s="78">
        <v>4.4</v>
      </c>
      <c r="F25" s="16"/>
      <c r="G25" s="16"/>
    </row>
    <row r="26" spans="1:7" s="12" customFormat="1" ht="12.75">
      <c r="A26" s="111"/>
      <c r="B26" s="112"/>
      <c r="C26" s="113" t="s">
        <v>204</v>
      </c>
      <c r="D26" s="111"/>
      <c r="E26" s="114"/>
      <c r="F26" s="115"/>
      <c r="G26" s="115"/>
    </row>
    <row r="27" spans="1:7" s="12" customFormat="1" ht="25.5">
      <c r="A27" s="7">
        <f>A25+1</f>
        <v>9</v>
      </c>
      <c r="B27" s="8" t="s">
        <v>1151</v>
      </c>
      <c r="C27" s="76" t="s">
        <v>654</v>
      </c>
      <c r="D27" s="77" t="s">
        <v>165</v>
      </c>
      <c r="E27" s="78">
        <v>5.20712</v>
      </c>
      <c r="F27" s="16"/>
      <c r="G27" s="16"/>
    </row>
    <row r="28" spans="1:7" s="12" customFormat="1" ht="12.75">
      <c r="A28" s="7"/>
      <c r="B28" s="8"/>
      <c r="C28" s="65" t="s">
        <v>796</v>
      </c>
      <c r="D28" s="77"/>
      <c r="E28" s="78"/>
      <c r="F28" s="16"/>
      <c r="G28" s="16"/>
    </row>
    <row r="29" spans="1:7" s="12" customFormat="1" ht="25.5">
      <c r="A29" s="7"/>
      <c r="B29" s="8"/>
      <c r="C29" s="83" t="s">
        <v>655</v>
      </c>
      <c r="D29" s="77"/>
      <c r="E29" s="78"/>
      <c r="F29" s="16"/>
      <c r="G29" s="16"/>
    </row>
    <row r="30" spans="1:7" s="12" customFormat="1" ht="25.5">
      <c r="A30" s="7"/>
      <c r="B30" s="8"/>
      <c r="C30" s="83" t="s">
        <v>656</v>
      </c>
      <c r="D30" s="77"/>
      <c r="E30" s="78"/>
      <c r="F30" s="16"/>
      <c r="G30" s="16"/>
    </row>
    <row r="31" spans="1:7" s="12" customFormat="1" ht="25.5">
      <c r="A31" s="7"/>
      <c r="B31" s="8"/>
      <c r="C31" s="83" t="s">
        <v>657</v>
      </c>
      <c r="D31" s="77"/>
      <c r="E31" s="78"/>
      <c r="F31" s="16"/>
      <c r="G31" s="16"/>
    </row>
    <row r="32" spans="1:7" s="12" customFormat="1" ht="25.5">
      <c r="A32" s="7"/>
      <c r="B32" s="8"/>
      <c r="C32" s="83" t="s">
        <v>658</v>
      </c>
      <c r="D32" s="77"/>
      <c r="E32" s="78"/>
      <c r="F32" s="16"/>
      <c r="G32" s="16"/>
    </row>
    <row r="33" spans="1:7" s="12" customFormat="1" ht="25.5">
      <c r="A33" s="7"/>
      <c r="B33" s="8"/>
      <c r="C33" s="83" t="s">
        <v>659</v>
      </c>
      <c r="D33" s="77"/>
      <c r="E33" s="78"/>
      <c r="F33" s="16"/>
      <c r="G33" s="16"/>
    </row>
    <row r="34" spans="1:7" s="12" customFormat="1" ht="12.75">
      <c r="A34" s="7"/>
      <c r="B34" s="8"/>
      <c r="C34" s="81" t="s">
        <v>1154</v>
      </c>
      <c r="D34" s="77" t="s">
        <v>1150</v>
      </c>
      <c r="E34" s="78">
        <v>1</v>
      </c>
      <c r="F34" s="16"/>
      <c r="G34" s="16"/>
    </row>
    <row r="35" spans="1:7" s="12" customFormat="1" ht="12.75">
      <c r="A35" s="111"/>
      <c r="B35" s="112"/>
      <c r="C35" s="113" t="s">
        <v>205</v>
      </c>
      <c r="D35" s="111"/>
      <c r="E35" s="114"/>
      <c r="F35" s="115"/>
      <c r="G35" s="115"/>
    </row>
    <row r="36" spans="1:7" s="12" customFormat="1" ht="12.75">
      <c r="A36" s="7"/>
      <c r="B36" s="8"/>
      <c r="C36" s="79" t="s">
        <v>663</v>
      </c>
      <c r="D36" s="77"/>
      <c r="E36" s="78"/>
      <c r="F36" s="16"/>
      <c r="G36" s="16"/>
    </row>
    <row r="37" spans="1:7" s="70" customFormat="1" ht="25.5">
      <c r="A37" s="7">
        <f>A27+1</f>
        <v>10</v>
      </c>
      <c r="B37" s="8" t="s">
        <v>843</v>
      </c>
      <c r="C37" s="9" t="s">
        <v>662</v>
      </c>
      <c r="D37" s="7" t="s">
        <v>1146</v>
      </c>
      <c r="E37" s="10">
        <v>1.6</v>
      </c>
      <c r="F37" s="84"/>
      <c r="G37" s="84"/>
    </row>
    <row r="38" spans="1:7" s="70" customFormat="1" ht="25.5">
      <c r="A38" s="7"/>
      <c r="B38" s="8"/>
      <c r="C38" s="65" t="s">
        <v>660</v>
      </c>
      <c r="D38" s="7" t="s">
        <v>1146</v>
      </c>
      <c r="E38" s="10">
        <v>1.73</v>
      </c>
      <c r="F38" s="84"/>
      <c r="G38" s="84"/>
    </row>
    <row r="39" spans="1:7" s="70" customFormat="1" ht="12.75">
      <c r="A39" s="7"/>
      <c r="B39" s="8"/>
      <c r="C39" s="65" t="s">
        <v>848</v>
      </c>
      <c r="D39" s="7" t="s">
        <v>1150</v>
      </c>
      <c r="E39" s="10">
        <v>1</v>
      </c>
      <c r="F39" s="84"/>
      <c r="G39" s="84"/>
    </row>
    <row r="40" spans="1:7" s="68" customFormat="1" ht="25.5">
      <c r="A40" s="7">
        <f>A37+1</f>
        <v>11</v>
      </c>
      <c r="B40" s="8" t="s">
        <v>1151</v>
      </c>
      <c r="C40" s="87" t="s">
        <v>661</v>
      </c>
      <c r="D40" s="88" t="s">
        <v>1145</v>
      </c>
      <c r="E40" s="89">
        <v>88.5</v>
      </c>
      <c r="F40" s="16"/>
      <c r="G40" s="16"/>
    </row>
    <row r="41" spans="1:7" s="12" customFormat="1" ht="12.75">
      <c r="A41" s="7">
        <f>A40+1</f>
        <v>12</v>
      </c>
      <c r="B41" s="8" t="s">
        <v>1151</v>
      </c>
      <c r="C41" s="87" t="s">
        <v>1048</v>
      </c>
      <c r="D41" s="88" t="s">
        <v>1145</v>
      </c>
      <c r="E41" s="89">
        <v>88.5</v>
      </c>
      <c r="F41" s="16"/>
      <c r="G41" s="16"/>
    </row>
    <row r="42" spans="1:7" s="12" customFormat="1" ht="51">
      <c r="A42" s="7">
        <f>A41+1</f>
        <v>13</v>
      </c>
      <c r="B42" s="8" t="s">
        <v>1151</v>
      </c>
      <c r="C42" s="87" t="s">
        <v>919</v>
      </c>
      <c r="D42" s="88" t="s">
        <v>1145</v>
      </c>
      <c r="E42" s="89">
        <v>88.5</v>
      </c>
      <c r="F42" s="16"/>
      <c r="G42" s="16"/>
    </row>
    <row r="43" spans="1:7" s="68" customFormat="1" ht="12.75">
      <c r="A43" s="7"/>
      <c r="B43" s="8"/>
      <c r="C43" s="72" t="s">
        <v>918</v>
      </c>
      <c r="D43" s="25"/>
      <c r="E43" s="69"/>
      <c r="F43" s="16"/>
      <c r="G43" s="16"/>
    </row>
    <row r="44" spans="1:7" s="12" customFormat="1" ht="12.75">
      <c r="A44" s="7">
        <f>A42+1</f>
        <v>14</v>
      </c>
      <c r="B44" s="8" t="s">
        <v>1151</v>
      </c>
      <c r="C44" s="87" t="s">
        <v>669</v>
      </c>
      <c r="D44" s="88" t="s">
        <v>1148</v>
      </c>
      <c r="E44" s="89">
        <v>19.7</v>
      </c>
      <c r="F44" s="16"/>
      <c r="G44" s="16"/>
    </row>
    <row r="45" spans="1:7" s="12" customFormat="1" ht="12.75">
      <c r="A45" s="7">
        <f>A44+1</f>
        <v>15</v>
      </c>
      <c r="B45" s="8" t="s">
        <v>1151</v>
      </c>
      <c r="C45" s="87" t="s">
        <v>670</v>
      </c>
      <c r="D45" s="88" t="s">
        <v>1148</v>
      </c>
      <c r="E45" s="89">
        <v>31.6</v>
      </c>
      <c r="F45" s="16"/>
      <c r="G45" s="16"/>
    </row>
    <row r="46" spans="1:7" s="12" customFormat="1" ht="12.75">
      <c r="A46" s="111"/>
      <c r="B46" s="112"/>
      <c r="C46" s="113" t="s">
        <v>206</v>
      </c>
      <c r="D46" s="111"/>
      <c r="E46" s="114"/>
      <c r="F46" s="115"/>
      <c r="G46" s="115"/>
    </row>
    <row r="47" spans="1:7" s="107" customFormat="1" ht="12.75">
      <c r="A47" s="7"/>
      <c r="B47" s="8"/>
      <c r="C47" s="79" t="s">
        <v>664</v>
      </c>
      <c r="D47" s="77"/>
      <c r="E47" s="78"/>
      <c r="F47" s="16"/>
      <c r="G47" s="16"/>
    </row>
    <row r="48" spans="1:7" s="70" customFormat="1" ht="12.75">
      <c r="A48" s="7">
        <f>A45+1</f>
        <v>16</v>
      </c>
      <c r="B48" s="8" t="s">
        <v>843</v>
      </c>
      <c r="C48" s="9" t="s">
        <v>665</v>
      </c>
      <c r="D48" s="7" t="s">
        <v>1146</v>
      </c>
      <c r="E48" s="10">
        <v>3.43</v>
      </c>
      <c r="F48" s="84"/>
      <c r="G48" s="84"/>
    </row>
    <row r="49" spans="1:7" s="70" customFormat="1" ht="12.75">
      <c r="A49" s="7"/>
      <c r="B49" s="8"/>
      <c r="C49" s="105" t="s">
        <v>666</v>
      </c>
      <c r="D49" s="7" t="s">
        <v>1146</v>
      </c>
      <c r="E49" s="10">
        <v>3.7</v>
      </c>
      <c r="F49" s="84"/>
      <c r="G49" s="84"/>
    </row>
    <row r="50" spans="1:7" s="70" customFormat="1" ht="12.75">
      <c r="A50" s="7"/>
      <c r="B50" s="8"/>
      <c r="C50" s="65" t="s">
        <v>848</v>
      </c>
      <c r="D50" s="7" t="s">
        <v>1150</v>
      </c>
      <c r="E50" s="10">
        <v>1</v>
      </c>
      <c r="F50" s="84"/>
      <c r="G50" s="84"/>
    </row>
    <row r="51" spans="1:7" s="12" customFormat="1" ht="51">
      <c r="A51" s="7">
        <f>A48+1</f>
        <v>17</v>
      </c>
      <c r="B51" s="8" t="s">
        <v>1151</v>
      </c>
      <c r="C51" s="87" t="s">
        <v>667</v>
      </c>
      <c r="D51" s="88" t="s">
        <v>1145</v>
      </c>
      <c r="E51" s="89">
        <v>123.3</v>
      </c>
      <c r="F51" s="16"/>
      <c r="G51" s="16"/>
    </row>
    <row r="52" spans="1:7" s="12" customFormat="1" ht="12.75">
      <c r="A52" s="7">
        <f>A51+1</f>
        <v>18</v>
      </c>
      <c r="B52" s="8" t="s">
        <v>1151</v>
      </c>
      <c r="C52" s="97" t="s">
        <v>668</v>
      </c>
      <c r="D52" s="95" t="s">
        <v>1145</v>
      </c>
      <c r="E52" s="96">
        <v>123.3</v>
      </c>
      <c r="F52" s="16"/>
      <c r="G52" s="16"/>
    </row>
    <row r="53" spans="1:7" s="12" customFormat="1" ht="12.75">
      <c r="A53" s="111"/>
      <c r="B53" s="112"/>
      <c r="C53" s="113" t="s">
        <v>207</v>
      </c>
      <c r="D53" s="111"/>
      <c r="E53" s="114"/>
      <c r="F53" s="115"/>
      <c r="G53" s="115"/>
    </row>
    <row r="54" spans="1:7" s="107" customFormat="1" ht="12.75">
      <c r="A54" s="7"/>
      <c r="B54" s="8"/>
      <c r="C54" s="79" t="s">
        <v>671</v>
      </c>
      <c r="D54" s="77"/>
      <c r="E54" s="78"/>
      <c r="F54" s="16"/>
      <c r="G54" s="16"/>
    </row>
    <row r="55" spans="1:7" s="82" customFormat="1" ht="12.75">
      <c r="A55" s="7">
        <f>A52+1</f>
        <v>19</v>
      </c>
      <c r="B55" s="8" t="s">
        <v>1151</v>
      </c>
      <c r="C55" s="9" t="s">
        <v>1092</v>
      </c>
      <c r="D55" s="7" t="s">
        <v>1145</v>
      </c>
      <c r="E55" s="10">
        <v>23.6</v>
      </c>
      <c r="F55" s="106"/>
      <c r="G55" s="106"/>
    </row>
    <row r="56" spans="1:7" s="12" customFormat="1" ht="12.75">
      <c r="A56" s="111"/>
      <c r="B56" s="112"/>
      <c r="C56" s="113" t="s">
        <v>208</v>
      </c>
      <c r="D56" s="111"/>
      <c r="E56" s="114"/>
      <c r="F56" s="115"/>
      <c r="G56" s="115"/>
    </row>
    <row r="57" spans="1:7" s="12" customFormat="1" ht="25.5">
      <c r="A57" s="7">
        <f>A55+1</f>
        <v>20</v>
      </c>
      <c r="B57" s="8" t="s">
        <v>1151</v>
      </c>
      <c r="C57" s="24" t="s">
        <v>672</v>
      </c>
      <c r="D57" s="23" t="s">
        <v>1147</v>
      </c>
      <c r="E57" s="29">
        <v>1</v>
      </c>
      <c r="F57" s="16"/>
      <c r="G57" s="16"/>
    </row>
    <row r="58" spans="1:7" ht="12.75">
      <c r="A58" s="116"/>
      <c r="B58" s="13"/>
      <c r="C58" s="13"/>
      <c r="D58" s="13"/>
      <c r="E58" s="17" t="s">
        <v>1149</v>
      </c>
      <c r="F58" s="118"/>
      <c r="G58" s="117"/>
    </row>
    <row r="62" spans="2:8" s="14" customFormat="1" ht="12.75">
      <c r="B62" s="14" t="s">
        <v>126</v>
      </c>
      <c r="D62" s="18"/>
      <c r="H62" s="18"/>
    </row>
    <row r="63" spans="1:7" s="15" customFormat="1" ht="12.75">
      <c r="A63" s="19"/>
      <c r="B63" s="15" t="s">
        <v>127</v>
      </c>
      <c r="D63" s="19"/>
      <c r="E63" s="19"/>
      <c r="F63" s="19"/>
      <c r="G63" s="19"/>
    </row>
    <row r="64" spans="1:8" s="15" customFormat="1" ht="12.75">
      <c r="A64" s="19"/>
      <c r="B64" s="14"/>
      <c r="D64" s="19"/>
      <c r="E64" s="19"/>
      <c r="F64" s="19"/>
      <c r="G64" s="19"/>
      <c r="H64" s="19"/>
    </row>
    <row r="65" spans="1:8" s="15" customFormat="1" ht="12.75">
      <c r="A65" s="19"/>
      <c r="B65" s="14"/>
      <c r="D65" s="19"/>
      <c r="E65" s="19"/>
      <c r="F65" s="19"/>
      <c r="G65" s="19"/>
      <c r="H65" s="19"/>
    </row>
    <row r="66" spans="4:8" s="14" customFormat="1" ht="12.75">
      <c r="D66" s="18"/>
      <c r="H66" s="18"/>
    </row>
    <row r="67" spans="2:8" s="14" customFormat="1" ht="12.75">
      <c r="B67" s="14" t="s">
        <v>128</v>
      </c>
      <c r="D67" s="18"/>
      <c r="H67" s="18"/>
    </row>
    <row r="68" spans="2:8" s="14" customFormat="1" ht="12.75">
      <c r="B68" s="14" t="s">
        <v>129</v>
      </c>
      <c r="D68" s="18"/>
      <c r="H68" s="18"/>
    </row>
  </sheetData>
  <sheetProtection/>
  <mergeCells count="2">
    <mergeCell ref="A1:G1"/>
    <mergeCell ref="A2:G2"/>
  </mergeCells>
  <printOptions horizontalCentered="1"/>
  <pageMargins left="0.53" right="0.15748031496062992" top="0.4724409448818898" bottom="0.3937007874015748" header="0.15748031496062992" footer="0.1574803149606299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G73"/>
  <sheetViews>
    <sheetView zoomScalePageLayoutView="0" workbookViewId="0" topLeftCell="A1">
      <selection activeCell="E12" sqref="E12"/>
    </sheetView>
  </sheetViews>
  <sheetFormatPr defaultColWidth="9.140625" defaultRowHeight="12.75"/>
  <cols>
    <col min="1" max="1" width="6.8515625" style="2" customWidth="1"/>
    <col min="2" max="2" width="7.57421875" style="2" customWidth="1"/>
    <col min="3" max="3" width="45.140625" style="2" customWidth="1"/>
    <col min="4" max="4" width="11.140625" style="2" customWidth="1"/>
    <col min="5" max="5" width="11.28125" style="4" customWidth="1"/>
    <col min="6" max="6" width="14.140625" style="2" customWidth="1"/>
    <col min="7" max="7" width="12.28125" style="2" customWidth="1"/>
  </cols>
  <sheetData>
    <row r="1" spans="1:7" s="1" customFormat="1" ht="15.75">
      <c r="A1" s="161" t="s">
        <v>199</v>
      </c>
      <c r="B1" s="161"/>
      <c r="C1" s="161"/>
      <c r="D1" s="161"/>
      <c r="E1" s="161"/>
      <c r="F1" s="161"/>
      <c r="G1" s="161"/>
    </row>
    <row r="2" spans="1:7" s="1" customFormat="1" ht="12.75">
      <c r="A2" s="162" t="s">
        <v>131</v>
      </c>
      <c r="B2" s="162"/>
      <c r="C2" s="162"/>
      <c r="D2" s="162"/>
      <c r="E2" s="162"/>
      <c r="F2" s="162"/>
      <c r="G2" s="162"/>
    </row>
    <row r="3" ht="12.75">
      <c r="C3" s="3"/>
    </row>
    <row r="4" ht="12.75">
      <c r="A4" s="5" t="s">
        <v>132</v>
      </c>
    </row>
    <row r="5" ht="12.75">
      <c r="A5" s="5" t="s">
        <v>650</v>
      </c>
    </row>
    <row r="6" ht="12.75">
      <c r="A6" s="5" t="s">
        <v>1155</v>
      </c>
    </row>
    <row r="7" ht="12.75">
      <c r="A7" s="5" t="s">
        <v>138</v>
      </c>
    </row>
    <row r="8" ht="12.75">
      <c r="A8" s="6" t="s">
        <v>1156</v>
      </c>
    </row>
    <row r="9" ht="12.75">
      <c r="A9" s="5" t="s">
        <v>179</v>
      </c>
    </row>
    <row r="11" ht="12.75">
      <c r="A11" s="5" t="s">
        <v>177</v>
      </c>
    </row>
    <row r="12" ht="12.75">
      <c r="A12" s="5" t="s">
        <v>178</v>
      </c>
    </row>
    <row r="14" spans="1:7" ht="25.5">
      <c r="A14" s="108" t="s">
        <v>1140</v>
      </c>
      <c r="B14" s="108" t="s">
        <v>1141</v>
      </c>
      <c r="C14" s="108" t="s">
        <v>1142</v>
      </c>
      <c r="D14" s="108" t="s">
        <v>1143</v>
      </c>
      <c r="E14" s="109" t="s">
        <v>1144</v>
      </c>
      <c r="F14" s="108" t="s">
        <v>181</v>
      </c>
      <c r="G14" s="110" t="s">
        <v>182</v>
      </c>
    </row>
    <row r="15" spans="1:7" s="12" customFormat="1" ht="12.75">
      <c r="A15" s="111"/>
      <c r="B15" s="112"/>
      <c r="C15" s="113" t="s">
        <v>209</v>
      </c>
      <c r="D15" s="111"/>
      <c r="E15" s="114"/>
      <c r="F15" s="115"/>
      <c r="G15" s="115"/>
    </row>
    <row r="16" spans="1:7" s="82" customFormat="1" ht="12.75">
      <c r="A16" s="7">
        <v>1</v>
      </c>
      <c r="B16" s="8" t="s">
        <v>897</v>
      </c>
      <c r="C16" s="9" t="s">
        <v>673</v>
      </c>
      <c r="D16" s="7" t="s">
        <v>1145</v>
      </c>
      <c r="E16" s="10">
        <v>108</v>
      </c>
      <c r="F16" s="106"/>
      <c r="G16" s="106"/>
    </row>
    <row r="17" spans="1:7" s="82" customFormat="1" ht="12.75">
      <c r="A17" s="7">
        <f>A16+1</f>
        <v>2</v>
      </c>
      <c r="B17" s="8" t="s">
        <v>897</v>
      </c>
      <c r="C17" s="9" t="s">
        <v>675</v>
      </c>
      <c r="D17" s="7" t="s">
        <v>1146</v>
      </c>
      <c r="E17" s="10">
        <v>78</v>
      </c>
      <c r="F17" s="106"/>
      <c r="G17" s="106"/>
    </row>
    <row r="18" spans="1:7" s="82" customFormat="1" ht="12.75">
      <c r="A18" s="7">
        <f>A17+1</f>
        <v>3</v>
      </c>
      <c r="B18" s="8" t="s">
        <v>897</v>
      </c>
      <c r="C18" s="9" t="s">
        <v>674</v>
      </c>
      <c r="D18" s="7" t="s">
        <v>1146</v>
      </c>
      <c r="E18" s="10">
        <v>26</v>
      </c>
      <c r="F18" s="106"/>
      <c r="G18" s="106"/>
    </row>
    <row r="19" spans="1:7" s="82" customFormat="1" ht="12.75">
      <c r="A19" s="7">
        <f>A18+1</f>
        <v>4</v>
      </c>
      <c r="B19" s="8" t="s">
        <v>897</v>
      </c>
      <c r="C19" s="9" t="s">
        <v>676</v>
      </c>
      <c r="D19" s="7" t="s">
        <v>1146</v>
      </c>
      <c r="E19" s="10">
        <v>74</v>
      </c>
      <c r="F19" s="106"/>
      <c r="G19" s="106"/>
    </row>
    <row r="20" spans="1:7" s="12" customFormat="1" ht="12.75">
      <c r="A20" s="111"/>
      <c r="B20" s="112"/>
      <c r="C20" s="113" t="s">
        <v>210</v>
      </c>
      <c r="D20" s="111"/>
      <c r="E20" s="114"/>
      <c r="F20" s="115"/>
      <c r="G20" s="115"/>
    </row>
    <row r="21" spans="1:7" s="12" customFormat="1" ht="12.75">
      <c r="A21" s="7"/>
      <c r="B21" s="8"/>
      <c r="C21" s="79" t="s">
        <v>692</v>
      </c>
      <c r="D21" s="77"/>
      <c r="E21" s="78"/>
      <c r="F21" s="16"/>
      <c r="G21" s="16"/>
    </row>
    <row r="22" spans="1:7" s="12" customFormat="1" ht="25.5">
      <c r="A22" s="7">
        <f>A19+1</f>
        <v>5</v>
      </c>
      <c r="B22" s="8" t="s">
        <v>1151</v>
      </c>
      <c r="C22" s="76" t="s">
        <v>1129</v>
      </c>
      <c r="D22" s="77" t="s">
        <v>1146</v>
      </c>
      <c r="E22" s="78">
        <v>1.5</v>
      </c>
      <c r="F22" s="16"/>
      <c r="G22" s="16"/>
    </row>
    <row r="23" spans="1:7" s="12" customFormat="1" ht="12.75">
      <c r="A23" s="7">
        <f>A22+1</f>
        <v>6</v>
      </c>
      <c r="B23" s="8" t="s">
        <v>1151</v>
      </c>
      <c r="C23" s="76" t="s">
        <v>1130</v>
      </c>
      <c r="D23" s="77" t="s">
        <v>165</v>
      </c>
      <c r="E23" s="78">
        <v>0.1836</v>
      </c>
      <c r="F23" s="16"/>
      <c r="G23" s="16"/>
    </row>
    <row r="24" spans="1:7" s="12" customFormat="1" ht="25.5">
      <c r="A24" s="7">
        <f>A23+1</f>
        <v>7</v>
      </c>
      <c r="B24" s="8" t="s">
        <v>1151</v>
      </c>
      <c r="C24" s="76" t="s">
        <v>1090</v>
      </c>
      <c r="D24" s="77" t="s">
        <v>1146</v>
      </c>
      <c r="E24" s="78">
        <v>3.6</v>
      </c>
      <c r="F24" s="16"/>
      <c r="G24" s="16"/>
    </row>
    <row r="25" spans="1:7" s="12" customFormat="1" ht="12.75">
      <c r="A25" s="7"/>
      <c r="B25" s="8"/>
      <c r="C25" s="86" t="s">
        <v>693</v>
      </c>
      <c r="D25" s="77"/>
      <c r="E25" s="78"/>
      <c r="F25" s="16"/>
      <c r="G25" s="16"/>
    </row>
    <row r="26" spans="1:7" s="12" customFormat="1" ht="12.75">
      <c r="A26" s="7">
        <f>A24+1</f>
        <v>8</v>
      </c>
      <c r="B26" s="8" t="s">
        <v>1151</v>
      </c>
      <c r="C26" s="76" t="s">
        <v>1117</v>
      </c>
      <c r="D26" s="77" t="s">
        <v>165</v>
      </c>
      <c r="E26" s="78">
        <v>0.1065</v>
      </c>
      <c r="F26" s="16"/>
      <c r="G26" s="16"/>
    </row>
    <row r="27" spans="1:7" s="12" customFormat="1" ht="12.75">
      <c r="A27" s="7"/>
      <c r="B27" s="8"/>
      <c r="C27" s="65" t="s">
        <v>796</v>
      </c>
      <c r="D27" s="77"/>
      <c r="E27" s="78"/>
      <c r="F27" s="16"/>
      <c r="G27" s="16"/>
    </row>
    <row r="28" spans="1:7" s="12" customFormat="1" ht="12.75">
      <c r="A28" s="7"/>
      <c r="B28" s="8"/>
      <c r="C28" s="83" t="s">
        <v>697</v>
      </c>
      <c r="D28" s="77"/>
      <c r="E28" s="78"/>
      <c r="F28" s="16"/>
      <c r="G28" s="16"/>
    </row>
    <row r="29" spans="1:7" s="12" customFormat="1" ht="12.75">
      <c r="A29" s="7"/>
      <c r="B29" s="8"/>
      <c r="C29" s="83" t="s">
        <v>698</v>
      </c>
      <c r="D29" s="77"/>
      <c r="E29" s="78"/>
      <c r="F29" s="16"/>
      <c r="G29" s="16"/>
    </row>
    <row r="30" spans="1:7" s="12" customFormat="1" ht="12.75">
      <c r="A30" s="7"/>
      <c r="B30" s="8"/>
      <c r="C30" s="81" t="s">
        <v>1154</v>
      </c>
      <c r="D30" s="77" t="s">
        <v>1150</v>
      </c>
      <c r="E30" s="78">
        <v>1</v>
      </c>
      <c r="F30" s="16"/>
      <c r="G30" s="16"/>
    </row>
    <row r="31" spans="1:7" s="12" customFormat="1" ht="12.75">
      <c r="A31" s="7"/>
      <c r="B31" s="8"/>
      <c r="C31" s="86" t="s">
        <v>694</v>
      </c>
      <c r="D31" s="77"/>
      <c r="E31" s="78"/>
      <c r="F31" s="16"/>
      <c r="G31" s="16"/>
    </row>
    <row r="32" spans="1:7" s="12" customFormat="1" ht="12.75">
      <c r="A32" s="7">
        <f>A26+1</f>
        <v>9</v>
      </c>
      <c r="B32" s="8" t="s">
        <v>1151</v>
      </c>
      <c r="C32" s="76" t="s">
        <v>678</v>
      </c>
      <c r="D32" s="77" t="s">
        <v>165</v>
      </c>
      <c r="E32" s="78">
        <v>0.084</v>
      </c>
      <c r="F32" s="16"/>
      <c r="G32" s="16"/>
    </row>
    <row r="33" spans="1:7" s="12" customFormat="1" ht="12.75">
      <c r="A33" s="7"/>
      <c r="B33" s="8"/>
      <c r="C33" s="65" t="s">
        <v>796</v>
      </c>
      <c r="D33" s="77"/>
      <c r="E33" s="78"/>
      <c r="F33" s="16"/>
      <c r="G33" s="16"/>
    </row>
    <row r="34" spans="1:7" s="12" customFormat="1" ht="12.75">
      <c r="A34" s="7"/>
      <c r="B34" s="8"/>
      <c r="C34" s="83" t="s">
        <v>695</v>
      </c>
      <c r="D34" s="77"/>
      <c r="E34" s="78"/>
      <c r="F34" s="16"/>
      <c r="G34" s="16"/>
    </row>
    <row r="35" spans="1:7" s="12" customFormat="1" ht="12.75">
      <c r="A35" s="7"/>
      <c r="B35" s="8"/>
      <c r="C35" s="83" t="s">
        <v>696</v>
      </c>
      <c r="D35" s="77"/>
      <c r="E35" s="78"/>
      <c r="F35" s="16"/>
      <c r="G35" s="16"/>
    </row>
    <row r="36" spans="1:7" s="12" customFormat="1" ht="12.75">
      <c r="A36" s="7"/>
      <c r="B36" s="8"/>
      <c r="C36" s="81" t="s">
        <v>1154</v>
      </c>
      <c r="D36" s="77" t="s">
        <v>1150</v>
      </c>
      <c r="E36" s="78">
        <v>1</v>
      </c>
      <c r="F36" s="16"/>
      <c r="G36" s="16"/>
    </row>
    <row r="37" spans="1:7" s="12" customFormat="1" ht="12.75">
      <c r="A37" s="111"/>
      <c r="B37" s="112"/>
      <c r="C37" s="113" t="s">
        <v>211</v>
      </c>
      <c r="D37" s="111"/>
      <c r="E37" s="114"/>
      <c r="F37" s="115"/>
      <c r="G37" s="115"/>
    </row>
    <row r="38" spans="1:7" s="70" customFormat="1" ht="12.75">
      <c r="A38" s="7">
        <f>A32+1</f>
        <v>10</v>
      </c>
      <c r="B38" s="8" t="s">
        <v>843</v>
      </c>
      <c r="C38" s="9" t="s">
        <v>844</v>
      </c>
      <c r="D38" s="7" t="s">
        <v>1146</v>
      </c>
      <c r="E38" s="10">
        <v>2.46</v>
      </c>
      <c r="F38" s="84"/>
      <c r="G38" s="84"/>
    </row>
    <row r="39" spans="1:7" s="70" customFormat="1" ht="25.5">
      <c r="A39" s="7"/>
      <c r="B39" s="8"/>
      <c r="C39" s="65" t="s">
        <v>679</v>
      </c>
      <c r="D39" s="7" t="s">
        <v>1146</v>
      </c>
      <c r="E39" s="10">
        <v>0.94</v>
      </c>
      <c r="F39" s="84"/>
      <c r="G39" s="84"/>
    </row>
    <row r="40" spans="1:7" s="70" customFormat="1" ht="25.5">
      <c r="A40" s="7"/>
      <c r="B40" s="8"/>
      <c r="C40" s="65" t="s">
        <v>846</v>
      </c>
      <c r="D40" s="7" t="s">
        <v>1146</v>
      </c>
      <c r="E40" s="10">
        <v>0.56</v>
      </c>
      <c r="F40" s="84"/>
      <c r="G40" s="84"/>
    </row>
    <row r="41" spans="1:7" s="70" customFormat="1" ht="25.5">
      <c r="A41" s="7"/>
      <c r="B41" s="8"/>
      <c r="C41" s="65" t="s">
        <v>680</v>
      </c>
      <c r="D41" s="7" t="s">
        <v>1146</v>
      </c>
      <c r="E41" s="10">
        <v>1.06</v>
      </c>
      <c r="F41" s="84"/>
      <c r="G41" s="84"/>
    </row>
    <row r="42" spans="1:7" s="70" customFormat="1" ht="12.75">
      <c r="A42" s="7"/>
      <c r="B42" s="8"/>
      <c r="C42" s="105" t="s">
        <v>681</v>
      </c>
      <c r="D42" s="7" t="s">
        <v>1146</v>
      </c>
      <c r="E42" s="10">
        <v>0.11</v>
      </c>
      <c r="F42" s="84"/>
      <c r="G42" s="84"/>
    </row>
    <row r="43" spans="1:7" s="70" customFormat="1" ht="12.75">
      <c r="A43" s="7"/>
      <c r="B43" s="8"/>
      <c r="C43" s="65" t="s">
        <v>848</v>
      </c>
      <c r="D43" s="7" t="s">
        <v>1150</v>
      </c>
      <c r="E43" s="10">
        <v>1</v>
      </c>
      <c r="F43" s="84"/>
      <c r="G43" s="84"/>
    </row>
    <row r="44" spans="1:7" s="12" customFormat="1" ht="12.75">
      <c r="A44" s="111"/>
      <c r="B44" s="112"/>
      <c r="C44" s="113" t="s">
        <v>212</v>
      </c>
      <c r="D44" s="111"/>
      <c r="E44" s="114"/>
      <c r="F44" s="115"/>
      <c r="G44" s="115"/>
    </row>
    <row r="45" spans="1:7" s="68" customFormat="1" ht="38.25">
      <c r="A45" s="7">
        <f>A38+1</f>
        <v>11</v>
      </c>
      <c r="B45" s="8" t="s">
        <v>1151</v>
      </c>
      <c r="C45" s="97" t="s">
        <v>682</v>
      </c>
      <c r="D45" s="95" t="s">
        <v>1145</v>
      </c>
      <c r="E45" s="96">
        <v>49.4</v>
      </c>
      <c r="F45" s="16"/>
      <c r="G45" s="16"/>
    </row>
    <row r="46" spans="1:7" s="12" customFormat="1" ht="25.5">
      <c r="A46" s="7">
        <f>A45+1</f>
        <v>12</v>
      </c>
      <c r="B46" s="8" t="s">
        <v>1151</v>
      </c>
      <c r="C46" s="87" t="s">
        <v>683</v>
      </c>
      <c r="D46" s="88" t="s">
        <v>1145</v>
      </c>
      <c r="E46" s="89">
        <v>49.4</v>
      </c>
      <c r="F46" s="16"/>
      <c r="G46" s="16"/>
    </row>
    <row r="47" spans="1:7" s="12" customFormat="1" ht="12.75">
      <c r="A47" s="111"/>
      <c r="B47" s="112"/>
      <c r="C47" s="113" t="s">
        <v>213</v>
      </c>
      <c r="D47" s="111"/>
      <c r="E47" s="114"/>
      <c r="F47" s="115"/>
      <c r="G47" s="115"/>
    </row>
    <row r="48" spans="1:7" s="107" customFormat="1" ht="12.75">
      <c r="A48" s="7"/>
      <c r="B48" s="8"/>
      <c r="C48" s="79" t="s">
        <v>677</v>
      </c>
      <c r="D48" s="77"/>
      <c r="E48" s="78"/>
      <c r="F48" s="16"/>
      <c r="G48" s="16"/>
    </row>
    <row r="49" spans="1:7" s="107" customFormat="1" ht="25.5">
      <c r="A49" s="7">
        <f>A46+1</f>
        <v>13</v>
      </c>
      <c r="B49" s="8" t="s">
        <v>1151</v>
      </c>
      <c r="C49" s="97" t="s">
        <v>685</v>
      </c>
      <c r="D49" s="95" t="s">
        <v>1145</v>
      </c>
      <c r="E49" s="96">
        <v>45.8</v>
      </c>
      <c r="F49" s="16"/>
      <c r="G49" s="16"/>
    </row>
    <row r="50" spans="1:7" s="107" customFormat="1" ht="12.75">
      <c r="A50" s="7">
        <f>A49+1</f>
        <v>14</v>
      </c>
      <c r="B50" s="8" t="s">
        <v>1151</v>
      </c>
      <c r="C50" s="97" t="s">
        <v>699</v>
      </c>
      <c r="D50" s="95" t="s">
        <v>1145</v>
      </c>
      <c r="E50" s="96">
        <v>91.6</v>
      </c>
      <c r="F50" s="16"/>
      <c r="G50" s="16"/>
    </row>
    <row r="51" spans="1:7" s="107" customFormat="1" ht="12.75">
      <c r="A51" s="7">
        <f>A50+1</f>
        <v>15</v>
      </c>
      <c r="B51" s="8" t="s">
        <v>1151</v>
      </c>
      <c r="C51" s="97" t="s">
        <v>688</v>
      </c>
      <c r="D51" s="95" t="s">
        <v>1145</v>
      </c>
      <c r="E51" s="96">
        <v>33.4</v>
      </c>
      <c r="F51" s="16"/>
      <c r="G51" s="16"/>
    </row>
    <row r="52" spans="1:7" s="107" customFormat="1" ht="12.75">
      <c r="A52" s="7"/>
      <c r="B52" s="8"/>
      <c r="C52" s="79" t="s">
        <v>687</v>
      </c>
      <c r="D52" s="77"/>
      <c r="E52" s="78"/>
      <c r="F52" s="16"/>
      <c r="G52" s="16"/>
    </row>
    <row r="53" spans="1:7" s="12" customFormat="1" ht="38.25">
      <c r="A53" s="7">
        <f>A51+1</f>
        <v>16</v>
      </c>
      <c r="B53" s="8" t="s">
        <v>1151</v>
      </c>
      <c r="C53" s="87" t="s">
        <v>686</v>
      </c>
      <c r="D53" s="88" t="s">
        <v>1145</v>
      </c>
      <c r="E53" s="89">
        <v>14</v>
      </c>
      <c r="F53" s="16"/>
      <c r="G53" s="16"/>
    </row>
    <row r="54" spans="1:7" s="12" customFormat="1" ht="12.75">
      <c r="A54" s="7">
        <f>A53+1</f>
        <v>17</v>
      </c>
      <c r="B54" s="8" t="s">
        <v>1151</v>
      </c>
      <c r="C54" s="97" t="s">
        <v>700</v>
      </c>
      <c r="D54" s="95" t="s">
        <v>1145</v>
      </c>
      <c r="E54" s="96">
        <v>28</v>
      </c>
      <c r="F54" s="16"/>
      <c r="G54" s="16"/>
    </row>
    <row r="55" spans="1:7" s="12" customFormat="1" ht="12.75">
      <c r="A55" s="111"/>
      <c r="B55" s="112"/>
      <c r="C55" s="113" t="s">
        <v>214</v>
      </c>
      <c r="D55" s="111"/>
      <c r="E55" s="114"/>
      <c r="F55" s="115"/>
      <c r="G55" s="115"/>
    </row>
    <row r="56" spans="1:7" s="68" customFormat="1" ht="12.75">
      <c r="A56" s="7">
        <f>A54+1</f>
        <v>18</v>
      </c>
      <c r="B56" s="8" t="s">
        <v>1151</v>
      </c>
      <c r="C56" s="87" t="s">
        <v>689</v>
      </c>
      <c r="D56" s="88" t="s">
        <v>1145</v>
      </c>
      <c r="E56" s="89">
        <v>60</v>
      </c>
      <c r="F56" s="106"/>
      <c r="G56" s="106"/>
    </row>
    <row r="57" spans="1:7" s="68" customFormat="1" ht="12.75">
      <c r="A57" s="7">
        <f>A56+1</f>
        <v>19</v>
      </c>
      <c r="B57" s="8" t="s">
        <v>1151</v>
      </c>
      <c r="C57" s="97" t="s">
        <v>690</v>
      </c>
      <c r="D57" s="88" t="s">
        <v>1146</v>
      </c>
      <c r="E57" s="96">
        <v>9</v>
      </c>
      <c r="F57" s="16"/>
      <c r="G57" s="16"/>
    </row>
    <row r="58" spans="1:7" s="68" customFormat="1" ht="12.75">
      <c r="A58" s="7">
        <f>A57+1</f>
        <v>20</v>
      </c>
      <c r="B58" s="8" t="s">
        <v>1151</v>
      </c>
      <c r="C58" s="97" t="s">
        <v>915</v>
      </c>
      <c r="D58" s="88" t="s">
        <v>1146</v>
      </c>
      <c r="E58" s="96">
        <v>3</v>
      </c>
      <c r="F58" s="16"/>
      <c r="G58" s="16"/>
    </row>
    <row r="59" spans="1:7" s="94" customFormat="1" ht="12.75">
      <c r="A59" s="7">
        <f>A58+1</f>
        <v>21</v>
      </c>
      <c r="B59" s="8" t="s">
        <v>1151</v>
      </c>
      <c r="C59" s="9" t="s">
        <v>916</v>
      </c>
      <c r="D59" s="7" t="s">
        <v>1148</v>
      </c>
      <c r="E59" s="10">
        <v>46</v>
      </c>
      <c r="F59" s="106"/>
      <c r="G59" s="106"/>
    </row>
    <row r="60" spans="1:7" s="12" customFormat="1" ht="12.75">
      <c r="A60" s="7">
        <f>A59+1</f>
        <v>22</v>
      </c>
      <c r="B60" s="8" t="s">
        <v>1151</v>
      </c>
      <c r="C60" s="87" t="s">
        <v>691</v>
      </c>
      <c r="D60" s="88" t="s">
        <v>1145</v>
      </c>
      <c r="E60" s="89">
        <v>60</v>
      </c>
      <c r="F60" s="16"/>
      <c r="G60" s="16"/>
    </row>
    <row r="61" spans="1:7" s="12" customFormat="1" ht="12.75">
      <c r="A61" s="111"/>
      <c r="B61" s="112"/>
      <c r="C61" s="113" t="s">
        <v>215</v>
      </c>
      <c r="D61" s="111"/>
      <c r="E61" s="114"/>
      <c r="F61" s="115"/>
      <c r="G61" s="115"/>
    </row>
    <row r="62" spans="1:7" s="12" customFormat="1" ht="25.5">
      <c r="A62" s="7">
        <f>A60+1</f>
        <v>23</v>
      </c>
      <c r="B62" s="8" t="s">
        <v>1151</v>
      </c>
      <c r="C62" s="87" t="s">
        <v>684</v>
      </c>
      <c r="D62" s="88" t="s">
        <v>1147</v>
      </c>
      <c r="E62" s="89">
        <v>4</v>
      </c>
      <c r="F62" s="16"/>
      <c r="G62" s="16"/>
    </row>
    <row r="63" spans="1:7" ht="12.75">
      <c r="A63" s="116"/>
      <c r="B63" s="13"/>
      <c r="C63" s="13"/>
      <c r="D63" s="13"/>
      <c r="E63" s="17" t="s">
        <v>1149</v>
      </c>
      <c r="F63" s="118"/>
      <c r="G63" s="117"/>
    </row>
    <row r="67" spans="2:4" s="14" customFormat="1" ht="12.75">
      <c r="B67" s="14" t="s">
        <v>134</v>
      </c>
      <c r="D67" s="18"/>
    </row>
    <row r="68" spans="1:7" s="15" customFormat="1" ht="12.75">
      <c r="A68" s="19"/>
      <c r="B68" s="15" t="s">
        <v>127</v>
      </c>
      <c r="D68" s="19"/>
      <c r="E68" s="19"/>
      <c r="F68" s="19"/>
      <c r="G68" s="19"/>
    </row>
    <row r="69" spans="1:7" s="15" customFormat="1" ht="12.75">
      <c r="A69" s="19"/>
      <c r="B69" s="14"/>
      <c r="D69" s="19"/>
      <c r="E69" s="19"/>
      <c r="F69" s="19"/>
      <c r="G69" s="19"/>
    </row>
    <row r="70" spans="1:7" s="15" customFormat="1" ht="12.75">
      <c r="A70" s="19"/>
      <c r="B70" s="14"/>
      <c r="D70" s="19"/>
      <c r="E70" s="19"/>
      <c r="F70" s="19"/>
      <c r="G70" s="19"/>
    </row>
    <row r="71" s="14" customFormat="1" ht="12.75">
      <c r="D71" s="18"/>
    </row>
    <row r="72" spans="2:4" s="14" customFormat="1" ht="12.75">
      <c r="B72" s="14" t="s">
        <v>136</v>
      </c>
      <c r="D72" s="18"/>
    </row>
    <row r="73" spans="2:4" s="14" customFormat="1" ht="12.75">
      <c r="B73" s="14" t="s">
        <v>127</v>
      </c>
      <c r="D73" s="18"/>
    </row>
  </sheetData>
  <sheetProtection/>
  <mergeCells count="2">
    <mergeCell ref="A1:G1"/>
    <mergeCell ref="A2:G2"/>
  </mergeCells>
  <printOptions horizontalCentered="1"/>
  <pageMargins left="0.53" right="0.15748031496062992" top="0.4724409448818898" bottom="0.3937007874015748" header="0.15748031496062992" footer="0.15748031496062992"/>
  <pageSetup horizontalDpi="600" verticalDpi="600" orientation="portrait" paperSize="9" scale="90" r:id="rId1"/>
  <rowBreaks count="1" manualBreakCount="1">
    <brk id="5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H253"/>
  <sheetViews>
    <sheetView tabSelected="1" zoomScalePageLayoutView="0" workbookViewId="0" topLeftCell="A1">
      <selection activeCell="E5" sqref="E5"/>
    </sheetView>
  </sheetViews>
  <sheetFormatPr defaultColWidth="9.140625" defaultRowHeight="12.75"/>
  <cols>
    <col min="1" max="1" width="6.8515625" style="2" customWidth="1"/>
    <col min="2" max="2" width="7.57421875" style="2" customWidth="1"/>
    <col min="3" max="3" width="45.140625" style="2" customWidth="1"/>
    <col min="4" max="4" width="11.140625" style="2" customWidth="1"/>
    <col min="5" max="5" width="11.28125" style="4" customWidth="1"/>
    <col min="6" max="6" width="14.140625" style="2" customWidth="1"/>
    <col min="7" max="7" width="12.28125" style="2" customWidth="1"/>
  </cols>
  <sheetData>
    <row r="1" spans="1:7" s="1" customFormat="1" ht="15.75">
      <c r="A1" s="161" t="s">
        <v>200</v>
      </c>
      <c r="B1" s="161"/>
      <c r="C1" s="161"/>
      <c r="D1" s="161"/>
      <c r="E1" s="161"/>
      <c r="F1" s="161"/>
      <c r="G1" s="161"/>
    </row>
    <row r="2" spans="1:7" s="1" customFormat="1" ht="12.75">
      <c r="A2" s="162" t="s">
        <v>723</v>
      </c>
      <c r="B2" s="162"/>
      <c r="C2" s="162"/>
      <c r="D2" s="162"/>
      <c r="E2" s="162"/>
      <c r="F2" s="162"/>
      <c r="G2" s="162"/>
    </row>
    <row r="3" ht="12.75">
      <c r="C3" s="3"/>
    </row>
    <row r="4" ht="12.75">
      <c r="A4" s="5" t="s">
        <v>132</v>
      </c>
    </row>
    <row r="5" ht="12.75">
      <c r="A5" s="5" t="s">
        <v>651</v>
      </c>
    </row>
    <row r="6" ht="12.75">
      <c r="A6" s="5" t="s">
        <v>1155</v>
      </c>
    </row>
    <row r="7" ht="12.75">
      <c r="A7" s="5" t="s">
        <v>138</v>
      </c>
    </row>
    <row r="8" ht="12.75">
      <c r="A8" s="6" t="s">
        <v>1156</v>
      </c>
    </row>
    <row r="9" ht="12.75">
      <c r="A9" s="5" t="s">
        <v>179</v>
      </c>
    </row>
    <row r="11" ht="12.75">
      <c r="A11" s="5" t="s">
        <v>177</v>
      </c>
    </row>
    <row r="12" ht="12.75">
      <c r="A12" s="5" t="s">
        <v>178</v>
      </c>
    </row>
    <row r="14" spans="1:7" ht="25.5">
      <c r="A14" s="108" t="s">
        <v>1140</v>
      </c>
      <c r="B14" s="108" t="s">
        <v>1141</v>
      </c>
      <c r="C14" s="108" t="s">
        <v>1142</v>
      </c>
      <c r="D14" s="108" t="s">
        <v>1143</v>
      </c>
      <c r="E14" s="109" t="s">
        <v>1144</v>
      </c>
      <c r="F14" s="108" t="s">
        <v>181</v>
      </c>
      <c r="G14" s="110" t="s">
        <v>182</v>
      </c>
    </row>
    <row r="15" spans="1:7" s="12" customFormat="1" ht="12.75">
      <c r="A15" s="123"/>
      <c r="B15" s="124"/>
      <c r="C15" s="125" t="s">
        <v>201</v>
      </c>
      <c r="D15" s="123"/>
      <c r="E15" s="126"/>
      <c r="F15" s="127"/>
      <c r="G15" s="127"/>
    </row>
    <row r="16" spans="1:7" s="12" customFormat="1" ht="12.75">
      <c r="A16" s="153"/>
      <c r="B16" s="154"/>
      <c r="C16" s="155" t="s">
        <v>920</v>
      </c>
      <c r="D16" s="156"/>
      <c r="E16" s="156"/>
      <c r="F16" s="16"/>
      <c r="G16" s="16"/>
    </row>
    <row r="17" spans="1:7" s="12" customFormat="1" ht="12.75">
      <c r="A17" s="7"/>
      <c r="B17" s="8"/>
      <c r="C17" s="104" t="s">
        <v>921</v>
      </c>
      <c r="D17" s="49"/>
      <c r="E17" s="49"/>
      <c r="F17" s="16"/>
      <c r="G17" s="16"/>
    </row>
    <row r="18" spans="1:7" s="12" customFormat="1" ht="12.75">
      <c r="A18" s="7">
        <v>1</v>
      </c>
      <c r="B18" s="8" t="s">
        <v>1151</v>
      </c>
      <c r="C18" s="53" t="s">
        <v>922</v>
      </c>
      <c r="D18" s="34" t="s">
        <v>1145</v>
      </c>
      <c r="E18" s="39">
        <v>825</v>
      </c>
      <c r="F18" s="16"/>
      <c r="G18" s="16"/>
    </row>
    <row r="19" spans="1:7" s="12" customFormat="1" ht="12.75">
      <c r="A19" s="7">
        <f aca="true" t="shared" si="0" ref="A19:A69">A18+1</f>
        <v>2</v>
      </c>
      <c r="B19" s="8" t="s">
        <v>1151</v>
      </c>
      <c r="C19" s="54" t="s">
        <v>923</v>
      </c>
      <c r="D19" s="34" t="s">
        <v>1145</v>
      </c>
      <c r="E19" s="39">
        <v>825</v>
      </c>
      <c r="F19" s="16"/>
      <c r="G19" s="16"/>
    </row>
    <row r="20" spans="1:7" s="12" customFormat="1" ht="12.75">
      <c r="A20" s="7">
        <f t="shared" si="0"/>
        <v>3</v>
      </c>
      <c r="B20" s="8" t="s">
        <v>1151</v>
      </c>
      <c r="C20" s="53" t="s">
        <v>924</v>
      </c>
      <c r="D20" s="34" t="s">
        <v>1146</v>
      </c>
      <c r="E20" s="35">
        <v>124</v>
      </c>
      <c r="F20" s="16"/>
      <c r="G20" s="16"/>
    </row>
    <row r="21" spans="1:7" s="12" customFormat="1" ht="12.75">
      <c r="A21" s="7">
        <f t="shared" si="0"/>
        <v>4</v>
      </c>
      <c r="B21" s="8" t="s">
        <v>1151</v>
      </c>
      <c r="C21" s="55" t="s">
        <v>925</v>
      </c>
      <c r="D21" s="34" t="s">
        <v>1145</v>
      </c>
      <c r="E21" s="36">
        <v>42</v>
      </c>
      <c r="F21" s="16"/>
      <c r="G21" s="16"/>
    </row>
    <row r="22" spans="1:7" s="12" customFormat="1" ht="12.75">
      <c r="A22" s="7">
        <f t="shared" si="0"/>
        <v>5</v>
      </c>
      <c r="B22" s="8" t="s">
        <v>1151</v>
      </c>
      <c r="C22" s="55" t="s">
        <v>52</v>
      </c>
      <c r="D22" s="34" t="s">
        <v>1148</v>
      </c>
      <c r="E22" s="36">
        <v>310</v>
      </c>
      <c r="F22" s="16"/>
      <c r="G22" s="16"/>
    </row>
    <row r="23" spans="1:7" s="12" customFormat="1" ht="12.75">
      <c r="A23" s="7">
        <f t="shared" si="0"/>
        <v>6</v>
      </c>
      <c r="B23" s="8" t="s">
        <v>1151</v>
      </c>
      <c r="C23" s="67" t="s">
        <v>160</v>
      </c>
      <c r="D23" s="47" t="s">
        <v>1146</v>
      </c>
      <c r="E23" s="35">
        <v>71</v>
      </c>
      <c r="F23" s="16"/>
      <c r="G23" s="16"/>
    </row>
    <row r="24" spans="1:7" s="12" customFormat="1" ht="12.75">
      <c r="A24" s="7">
        <f t="shared" si="0"/>
        <v>7</v>
      </c>
      <c r="B24" s="8" t="s">
        <v>1151</v>
      </c>
      <c r="C24" s="55" t="s">
        <v>926</v>
      </c>
      <c r="D24" s="34" t="s">
        <v>1147</v>
      </c>
      <c r="E24" s="37">
        <v>1</v>
      </c>
      <c r="F24" s="16"/>
      <c r="G24" s="16"/>
    </row>
    <row r="25" spans="1:7" s="12" customFormat="1" ht="12.75">
      <c r="A25" s="7">
        <f t="shared" si="0"/>
        <v>8</v>
      </c>
      <c r="B25" s="8" t="s">
        <v>1151</v>
      </c>
      <c r="C25" s="55" t="s">
        <v>927</v>
      </c>
      <c r="D25" s="34" t="s">
        <v>1148</v>
      </c>
      <c r="E25" s="36">
        <v>20</v>
      </c>
      <c r="F25" s="16"/>
      <c r="G25" s="16"/>
    </row>
    <row r="26" spans="1:7" s="12" customFormat="1" ht="25.5">
      <c r="A26" s="7">
        <f t="shared" si="0"/>
        <v>9</v>
      </c>
      <c r="B26" s="8" t="s">
        <v>1151</v>
      </c>
      <c r="C26" s="55" t="s">
        <v>928</v>
      </c>
      <c r="D26" s="38" t="s">
        <v>1150</v>
      </c>
      <c r="E26" s="38">
        <v>1</v>
      </c>
      <c r="F26" s="16"/>
      <c r="G26" s="16"/>
    </row>
    <row r="27" spans="1:7" s="12" customFormat="1" ht="12.75">
      <c r="A27" s="7"/>
      <c r="B27" s="8"/>
      <c r="C27" s="104" t="s">
        <v>929</v>
      </c>
      <c r="D27" s="50"/>
      <c r="E27" s="50"/>
      <c r="F27" s="16"/>
      <c r="G27" s="16"/>
    </row>
    <row r="28" spans="1:7" s="12" customFormat="1" ht="12.75">
      <c r="A28" s="7">
        <f>A26+1</f>
        <v>10</v>
      </c>
      <c r="B28" s="8" t="s">
        <v>1151</v>
      </c>
      <c r="C28" s="53" t="s">
        <v>854</v>
      </c>
      <c r="D28" s="39" t="s">
        <v>1145</v>
      </c>
      <c r="E28" s="39">
        <v>475</v>
      </c>
      <c r="F28" s="16"/>
      <c r="G28" s="16"/>
    </row>
    <row r="29" spans="1:7" s="12" customFormat="1" ht="25.5">
      <c r="A29" s="7">
        <f t="shared" si="0"/>
        <v>11</v>
      </c>
      <c r="B29" s="8" t="s">
        <v>1151</v>
      </c>
      <c r="C29" s="53" t="s">
        <v>930</v>
      </c>
      <c r="D29" s="47" t="s">
        <v>1145</v>
      </c>
      <c r="E29" s="39">
        <v>475</v>
      </c>
      <c r="F29" s="16"/>
      <c r="G29" s="16"/>
    </row>
    <row r="30" spans="1:7" s="12" customFormat="1" ht="12.75">
      <c r="A30" s="7">
        <f t="shared" si="0"/>
        <v>12</v>
      </c>
      <c r="B30" s="8" t="s">
        <v>1151</v>
      </c>
      <c r="C30" s="56" t="s">
        <v>855</v>
      </c>
      <c r="D30" s="47" t="s">
        <v>1146</v>
      </c>
      <c r="E30" s="39">
        <v>178</v>
      </c>
      <c r="F30" s="16"/>
      <c r="G30" s="16"/>
    </row>
    <row r="31" spans="1:7" s="12" customFormat="1" ht="38.25">
      <c r="A31" s="7">
        <f t="shared" si="0"/>
        <v>13</v>
      </c>
      <c r="B31" s="8" t="s">
        <v>1151</v>
      </c>
      <c r="C31" s="53" t="s">
        <v>931</v>
      </c>
      <c r="D31" s="47" t="s">
        <v>1145</v>
      </c>
      <c r="E31" s="39">
        <v>475</v>
      </c>
      <c r="F31" s="16"/>
      <c r="G31" s="16"/>
    </row>
    <row r="32" spans="1:7" s="12" customFormat="1" ht="12.75">
      <c r="A32" s="7">
        <f t="shared" si="0"/>
        <v>14</v>
      </c>
      <c r="B32" s="8" t="s">
        <v>1151</v>
      </c>
      <c r="C32" s="56" t="s">
        <v>932</v>
      </c>
      <c r="D32" s="47" t="s">
        <v>1146</v>
      </c>
      <c r="E32" s="39">
        <v>124</v>
      </c>
      <c r="F32" s="16"/>
      <c r="G32" s="16"/>
    </row>
    <row r="33" spans="1:7" s="12" customFormat="1" ht="25.5">
      <c r="A33" s="7">
        <f t="shared" si="0"/>
        <v>15</v>
      </c>
      <c r="B33" s="8" t="s">
        <v>1151</v>
      </c>
      <c r="C33" s="53" t="s">
        <v>933</v>
      </c>
      <c r="D33" s="39" t="s">
        <v>1145</v>
      </c>
      <c r="E33" s="39">
        <v>475</v>
      </c>
      <c r="F33" s="16"/>
      <c r="G33" s="16"/>
    </row>
    <row r="34" spans="1:7" s="12" customFormat="1" ht="12.75">
      <c r="A34" s="7">
        <f t="shared" si="0"/>
        <v>16</v>
      </c>
      <c r="B34" s="8" t="s">
        <v>1151</v>
      </c>
      <c r="C34" s="56" t="s">
        <v>934</v>
      </c>
      <c r="D34" s="39" t="s">
        <v>1146</v>
      </c>
      <c r="E34" s="40">
        <v>26</v>
      </c>
      <c r="F34" s="16"/>
      <c r="G34" s="16"/>
    </row>
    <row r="35" spans="1:7" s="12" customFormat="1" ht="25.5">
      <c r="A35" s="7">
        <f t="shared" si="0"/>
        <v>17</v>
      </c>
      <c r="B35" s="8" t="s">
        <v>1151</v>
      </c>
      <c r="C35" s="53" t="s">
        <v>935</v>
      </c>
      <c r="D35" s="39" t="s">
        <v>1145</v>
      </c>
      <c r="E35" s="39">
        <v>475</v>
      </c>
      <c r="F35" s="16"/>
      <c r="G35" s="16"/>
    </row>
    <row r="36" spans="1:7" s="12" customFormat="1" ht="12.75">
      <c r="A36" s="7">
        <f t="shared" si="0"/>
        <v>18</v>
      </c>
      <c r="B36" s="8" t="s">
        <v>1151</v>
      </c>
      <c r="C36" s="56" t="s">
        <v>936</v>
      </c>
      <c r="D36" s="39" t="s">
        <v>1145</v>
      </c>
      <c r="E36" s="40">
        <v>475</v>
      </c>
      <c r="F36" s="16"/>
      <c r="G36" s="16"/>
    </row>
    <row r="37" spans="1:7" s="12" customFormat="1" ht="25.5">
      <c r="A37" s="7">
        <f t="shared" si="0"/>
        <v>19</v>
      </c>
      <c r="B37" s="8" t="s">
        <v>1151</v>
      </c>
      <c r="C37" s="57" t="s">
        <v>937</v>
      </c>
      <c r="D37" s="42" t="s">
        <v>1148</v>
      </c>
      <c r="E37" s="39">
        <v>123</v>
      </c>
      <c r="F37" s="16"/>
      <c r="G37" s="16"/>
    </row>
    <row r="38" spans="1:7" s="12" customFormat="1" ht="12.75">
      <c r="A38" s="7">
        <f t="shared" si="0"/>
        <v>20</v>
      </c>
      <c r="B38" s="8" t="s">
        <v>1151</v>
      </c>
      <c r="C38" s="58" t="s">
        <v>938</v>
      </c>
      <c r="D38" s="43" t="s">
        <v>1148</v>
      </c>
      <c r="E38" s="39">
        <v>123</v>
      </c>
      <c r="F38" s="16"/>
      <c r="G38" s="16"/>
    </row>
    <row r="39" spans="1:7" s="12" customFormat="1" ht="12.75">
      <c r="A39" s="7">
        <f t="shared" si="0"/>
        <v>21</v>
      </c>
      <c r="B39" s="8" t="s">
        <v>1151</v>
      </c>
      <c r="C39" s="58" t="s">
        <v>939</v>
      </c>
      <c r="D39" s="39" t="s">
        <v>1146</v>
      </c>
      <c r="E39" s="39">
        <v>2.5</v>
      </c>
      <c r="F39" s="16"/>
      <c r="G39" s="16"/>
    </row>
    <row r="40" spans="1:7" s="12" customFormat="1" ht="12.75">
      <c r="A40" s="7">
        <f t="shared" si="0"/>
        <v>22</v>
      </c>
      <c r="B40" s="8" t="s">
        <v>1151</v>
      </c>
      <c r="C40" s="59" t="s">
        <v>172</v>
      </c>
      <c r="D40" s="39" t="s">
        <v>173</v>
      </c>
      <c r="E40" s="50">
        <v>0.3</v>
      </c>
      <c r="F40" s="16"/>
      <c r="G40" s="16"/>
    </row>
    <row r="41" spans="1:7" s="12" customFormat="1" ht="12.75">
      <c r="A41" s="7"/>
      <c r="B41" s="8"/>
      <c r="C41" s="104" t="s">
        <v>940</v>
      </c>
      <c r="D41" s="50"/>
      <c r="E41" s="50"/>
      <c r="F41" s="16"/>
      <c r="G41" s="16"/>
    </row>
    <row r="42" spans="1:7" s="12" customFormat="1" ht="12.75">
      <c r="A42" s="7">
        <f>A40+1</f>
        <v>23</v>
      </c>
      <c r="B42" s="8" t="s">
        <v>1151</v>
      </c>
      <c r="C42" s="53" t="s">
        <v>854</v>
      </c>
      <c r="D42" s="39" t="s">
        <v>1145</v>
      </c>
      <c r="E42" s="39">
        <v>330</v>
      </c>
      <c r="F42" s="16"/>
      <c r="G42" s="16"/>
    </row>
    <row r="43" spans="1:7" s="12" customFormat="1" ht="25.5">
      <c r="A43" s="7">
        <f t="shared" si="0"/>
        <v>24</v>
      </c>
      <c r="B43" s="8" t="s">
        <v>1151</v>
      </c>
      <c r="C43" s="53" t="s">
        <v>941</v>
      </c>
      <c r="D43" s="47" t="s">
        <v>1145</v>
      </c>
      <c r="E43" s="39">
        <v>330</v>
      </c>
      <c r="F43" s="16"/>
      <c r="G43" s="16"/>
    </row>
    <row r="44" spans="1:7" s="12" customFormat="1" ht="12.75">
      <c r="A44" s="7">
        <f t="shared" si="0"/>
        <v>25</v>
      </c>
      <c r="B44" s="8" t="s">
        <v>1151</v>
      </c>
      <c r="C44" s="56" t="s">
        <v>855</v>
      </c>
      <c r="D44" s="47" t="s">
        <v>1146</v>
      </c>
      <c r="E44" s="39">
        <v>83</v>
      </c>
      <c r="F44" s="16"/>
      <c r="G44" s="16"/>
    </row>
    <row r="45" spans="1:7" s="12" customFormat="1" ht="38.25">
      <c r="A45" s="7">
        <f t="shared" si="0"/>
        <v>26</v>
      </c>
      <c r="B45" s="8" t="s">
        <v>1151</v>
      </c>
      <c r="C45" s="53" t="s">
        <v>942</v>
      </c>
      <c r="D45" s="47" t="s">
        <v>1145</v>
      </c>
      <c r="E45" s="51">
        <v>330</v>
      </c>
      <c r="F45" s="16"/>
      <c r="G45" s="16"/>
    </row>
    <row r="46" spans="1:7" s="12" customFormat="1" ht="12.75">
      <c r="A46" s="7">
        <f t="shared" si="0"/>
        <v>27</v>
      </c>
      <c r="B46" s="8" t="s">
        <v>1151</v>
      </c>
      <c r="C46" s="56" t="s">
        <v>932</v>
      </c>
      <c r="D46" s="47" t="s">
        <v>1146</v>
      </c>
      <c r="E46" s="39">
        <v>54</v>
      </c>
      <c r="F46" s="16"/>
      <c r="G46" s="16"/>
    </row>
    <row r="47" spans="1:7" s="12" customFormat="1" ht="25.5">
      <c r="A47" s="7">
        <f t="shared" si="0"/>
        <v>28</v>
      </c>
      <c r="B47" s="8" t="s">
        <v>1151</v>
      </c>
      <c r="C47" s="53" t="s">
        <v>933</v>
      </c>
      <c r="D47" s="39" t="s">
        <v>1145</v>
      </c>
      <c r="E47" s="39">
        <v>330</v>
      </c>
      <c r="F47" s="16"/>
      <c r="G47" s="16"/>
    </row>
    <row r="48" spans="1:7" s="12" customFormat="1" ht="12.75">
      <c r="A48" s="7">
        <f t="shared" si="0"/>
        <v>29</v>
      </c>
      <c r="B48" s="8" t="s">
        <v>1151</v>
      </c>
      <c r="C48" s="56" t="s">
        <v>934</v>
      </c>
      <c r="D48" s="39" t="s">
        <v>1146</v>
      </c>
      <c r="E48" s="40">
        <v>18.2</v>
      </c>
      <c r="F48" s="16"/>
      <c r="G48" s="16"/>
    </row>
    <row r="49" spans="1:7" s="12" customFormat="1" ht="25.5">
      <c r="A49" s="7">
        <f t="shared" si="0"/>
        <v>30</v>
      </c>
      <c r="B49" s="8" t="s">
        <v>1151</v>
      </c>
      <c r="C49" s="53" t="s">
        <v>943</v>
      </c>
      <c r="D49" s="39" t="s">
        <v>1145</v>
      </c>
      <c r="E49" s="39">
        <v>330</v>
      </c>
      <c r="F49" s="16"/>
      <c r="G49" s="16"/>
    </row>
    <row r="50" spans="1:7" s="12" customFormat="1" ht="12.75">
      <c r="A50" s="7">
        <f t="shared" si="0"/>
        <v>31</v>
      </c>
      <c r="B50" s="8" t="s">
        <v>1151</v>
      </c>
      <c r="C50" s="56" t="s">
        <v>856</v>
      </c>
      <c r="D50" s="39" t="s">
        <v>1145</v>
      </c>
      <c r="E50" s="40">
        <v>336.6</v>
      </c>
      <c r="F50" s="16"/>
      <c r="G50" s="16"/>
    </row>
    <row r="51" spans="1:7" s="12" customFormat="1" ht="12.75">
      <c r="A51" s="7">
        <f t="shared" si="0"/>
        <v>32</v>
      </c>
      <c r="B51" s="8" t="s">
        <v>1151</v>
      </c>
      <c r="C51" s="53" t="s">
        <v>53</v>
      </c>
      <c r="D51" s="39" t="s">
        <v>1145</v>
      </c>
      <c r="E51" s="39">
        <v>20</v>
      </c>
      <c r="F51" s="16"/>
      <c r="G51" s="16"/>
    </row>
    <row r="52" spans="1:7" s="12" customFormat="1" ht="12.75">
      <c r="A52" s="7">
        <f t="shared" si="0"/>
        <v>33</v>
      </c>
      <c r="B52" s="8" t="s">
        <v>1151</v>
      </c>
      <c r="C52" s="56" t="s">
        <v>54</v>
      </c>
      <c r="D52" s="39" t="s">
        <v>1145</v>
      </c>
      <c r="E52" s="40">
        <v>20.4</v>
      </c>
      <c r="F52" s="16"/>
      <c r="G52" s="16"/>
    </row>
    <row r="53" spans="1:7" s="12" customFormat="1" ht="12.75">
      <c r="A53" s="7">
        <f>A50+1</f>
        <v>32</v>
      </c>
      <c r="B53" s="8" t="s">
        <v>1151</v>
      </c>
      <c r="C53" s="60" t="s">
        <v>944</v>
      </c>
      <c r="D53" s="42" t="s">
        <v>1148</v>
      </c>
      <c r="E53" s="40">
        <v>200</v>
      </c>
      <c r="F53" s="16"/>
      <c r="G53" s="16"/>
    </row>
    <row r="54" spans="1:7" s="12" customFormat="1" ht="12.75">
      <c r="A54" s="7">
        <f t="shared" si="0"/>
        <v>33</v>
      </c>
      <c r="B54" s="8" t="s">
        <v>1151</v>
      </c>
      <c r="C54" s="58" t="s">
        <v>945</v>
      </c>
      <c r="D54" s="43" t="s">
        <v>1148</v>
      </c>
      <c r="E54" s="40">
        <v>200</v>
      </c>
      <c r="F54" s="16"/>
      <c r="G54" s="16"/>
    </row>
    <row r="55" spans="1:7" s="12" customFormat="1" ht="12.75">
      <c r="A55" s="7">
        <f t="shared" si="0"/>
        <v>34</v>
      </c>
      <c r="B55" s="8" t="s">
        <v>1151</v>
      </c>
      <c r="C55" s="58" t="s">
        <v>939</v>
      </c>
      <c r="D55" s="39" t="s">
        <v>1146</v>
      </c>
      <c r="E55" s="40">
        <v>4</v>
      </c>
      <c r="F55" s="16"/>
      <c r="G55" s="16"/>
    </row>
    <row r="56" spans="1:7" s="12" customFormat="1" ht="12.75">
      <c r="A56" s="7">
        <f t="shared" si="0"/>
        <v>35</v>
      </c>
      <c r="B56" s="8" t="s">
        <v>1151</v>
      </c>
      <c r="C56" s="59" t="s">
        <v>172</v>
      </c>
      <c r="D56" s="39" t="s">
        <v>173</v>
      </c>
      <c r="E56" s="42">
        <v>0.5</v>
      </c>
      <c r="F56" s="16"/>
      <c r="G56" s="16"/>
    </row>
    <row r="57" spans="1:7" s="12" customFormat="1" ht="12.75">
      <c r="A57" s="7"/>
      <c r="B57" s="8"/>
      <c r="C57" s="104" t="s">
        <v>701</v>
      </c>
      <c r="D57" s="50"/>
      <c r="E57" s="50"/>
      <c r="F57" s="16"/>
      <c r="G57" s="16"/>
    </row>
    <row r="58" spans="1:7" s="12" customFormat="1" ht="12.75">
      <c r="A58" s="7">
        <f>A56+1</f>
        <v>36</v>
      </c>
      <c r="B58" s="8" t="s">
        <v>1151</v>
      </c>
      <c r="C58" s="53" t="s">
        <v>854</v>
      </c>
      <c r="D58" s="39" t="s">
        <v>1145</v>
      </c>
      <c r="E58" s="39">
        <v>75</v>
      </c>
      <c r="F58" s="16"/>
      <c r="G58" s="16"/>
    </row>
    <row r="59" spans="1:7" s="12" customFormat="1" ht="38.25">
      <c r="A59" s="7">
        <f t="shared" si="0"/>
        <v>37</v>
      </c>
      <c r="B59" s="8" t="s">
        <v>1151</v>
      </c>
      <c r="C59" s="53" t="s">
        <v>942</v>
      </c>
      <c r="D59" s="47" t="s">
        <v>1145</v>
      </c>
      <c r="E59" s="39">
        <v>75</v>
      </c>
      <c r="F59" s="16"/>
      <c r="G59" s="16"/>
    </row>
    <row r="60" spans="1:7" s="12" customFormat="1" ht="12.75">
      <c r="A60" s="7">
        <f t="shared" si="0"/>
        <v>38</v>
      </c>
      <c r="B60" s="8" t="s">
        <v>1151</v>
      </c>
      <c r="C60" s="56" t="s">
        <v>932</v>
      </c>
      <c r="D60" s="47" t="s">
        <v>1146</v>
      </c>
      <c r="E60" s="39">
        <v>14.6</v>
      </c>
      <c r="F60" s="16"/>
      <c r="G60" s="16"/>
    </row>
    <row r="61" spans="1:7" s="12" customFormat="1" ht="25.5">
      <c r="A61" s="7">
        <f t="shared" si="0"/>
        <v>39</v>
      </c>
      <c r="B61" s="8" t="s">
        <v>1151</v>
      </c>
      <c r="C61" s="53" t="s">
        <v>946</v>
      </c>
      <c r="D61" s="39" t="s">
        <v>1145</v>
      </c>
      <c r="E61" s="40">
        <v>75</v>
      </c>
      <c r="F61" s="16"/>
      <c r="G61" s="16"/>
    </row>
    <row r="62" spans="1:7" s="12" customFormat="1" ht="12.75">
      <c r="A62" s="7">
        <f t="shared" si="0"/>
        <v>40</v>
      </c>
      <c r="B62" s="8" t="s">
        <v>1151</v>
      </c>
      <c r="C62" s="56" t="s">
        <v>947</v>
      </c>
      <c r="D62" s="39" t="s">
        <v>1145</v>
      </c>
      <c r="E62" s="40">
        <v>75</v>
      </c>
      <c r="F62" s="16"/>
      <c r="G62" s="16"/>
    </row>
    <row r="63" spans="1:7" s="12" customFormat="1" ht="12.75">
      <c r="A63" s="7">
        <f t="shared" si="0"/>
        <v>41</v>
      </c>
      <c r="B63" s="8" t="s">
        <v>1151</v>
      </c>
      <c r="C63" s="56" t="s">
        <v>948</v>
      </c>
      <c r="D63" s="39" t="s">
        <v>1145</v>
      </c>
      <c r="E63" s="40">
        <v>75</v>
      </c>
      <c r="F63" s="16"/>
      <c r="G63" s="16"/>
    </row>
    <row r="64" spans="1:7" s="12" customFormat="1" ht="12.75">
      <c r="A64" s="7"/>
      <c r="B64" s="8"/>
      <c r="C64" s="102" t="s">
        <v>949</v>
      </c>
      <c r="D64" s="50"/>
      <c r="E64" s="50"/>
      <c r="F64" s="16"/>
      <c r="G64" s="16"/>
    </row>
    <row r="65" spans="1:7" s="12" customFormat="1" ht="12.75">
      <c r="A65" s="7"/>
      <c r="B65" s="8"/>
      <c r="C65" s="104" t="s">
        <v>950</v>
      </c>
      <c r="D65" s="50"/>
      <c r="E65" s="50"/>
      <c r="F65" s="16"/>
      <c r="G65" s="16"/>
    </row>
    <row r="66" spans="1:7" s="12" customFormat="1" ht="25.5">
      <c r="A66" s="7">
        <f>A63+1</f>
        <v>42</v>
      </c>
      <c r="B66" s="8" t="s">
        <v>1151</v>
      </c>
      <c r="C66" s="53" t="s">
        <v>951</v>
      </c>
      <c r="D66" s="39" t="s">
        <v>1145</v>
      </c>
      <c r="E66" s="40">
        <v>950</v>
      </c>
      <c r="F66" s="16"/>
      <c r="G66" s="16"/>
    </row>
    <row r="67" spans="1:7" s="12" customFormat="1" ht="12.75">
      <c r="A67" s="7">
        <f t="shared" si="0"/>
        <v>43</v>
      </c>
      <c r="B67" s="8" t="s">
        <v>1151</v>
      </c>
      <c r="C67" s="61" t="s">
        <v>952</v>
      </c>
      <c r="D67" s="39" t="s">
        <v>1146</v>
      </c>
      <c r="E67" s="40">
        <v>100</v>
      </c>
      <c r="F67" s="16"/>
      <c r="G67" s="16"/>
    </row>
    <row r="68" spans="1:7" s="12" customFormat="1" ht="12.75">
      <c r="A68" s="7">
        <f t="shared" si="0"/>
        <v>44</v>
      </c>
      <c r="B68" s="8" t="s">
        <v>1151</v>
      </c>
      <c r="C68" s="62" t="s">
        <v>953</v>
      </c>
      <c r="D68" s="45" t="s">
        <v>1153</v>
      </c>
      <c r="E68" s="40">
        <v>38</v>
      </c>
      <c r="F68" s="16"/>
      <c r="G68" s="16"/>
    </row>
    <row r="69" spans="1:7" s="12" customFormat="1" ht="12.75">
      <c r="A69" s="7">
        <f t="shared" si="0"/>
        <v>45</v>
      </c>
      <c r="B69" s="8" t="s">
        <v>1151</v>
      </c>
      <c r="C69" s="62" t="s">
        <v>954</v>
      </c>
      <c r="D69" s="45" t="s">
        <v>1153</v>
      </c>
      <c r="E69" s="40">
        <v>48</v>
      </c>
      <c r="F69" s="16"/>
      <c r="G69" s="16"/>
    </row>
    <row r="70" spans="1:7" s="12" customFormat="1" ht="12.75">
      <c r="A70" s="7">
        <f>A69+1</f>
        <v>46</v>
      </c>
      <c r="B70" s="8" t="s">
        <v>1151</v>
      </c>
      <c r="C70" s="53" t="s">
        <v>55</v>
      </c>
      <c r="D70" s="39" t="s">
        <v>1145</v>
      </c>
      <c r="E70" s="40">
        <v>120</v>
      </c>
      <c r="F70" s="16"/>
      <c r="G70" s="16"/>
    </row>
    <row r="71" spans="1:7" s="12" customFormat="1" ht="12.75">
      <c r="A71" s="7"/>
      <c r="B71" s="8"/>
      <c r="C71" s="104" t="s">
        <v>56</v>
      </c>
      <c r="D71" s="7"/>
      <c r="E71" s="10"/>
      <c r="F71" s="16"/>
      <c r="G71" s="16"/>
    </row>
    <row r="72" spans="1:7" s="12" customFormat="1" ht="12.75">
      <c r="A72" s="7"/>
      <c r="B72" s="8"/>
      <c r="C72" s="157" t="s">
        <v>57</v>
      </c>
      <c r="D72" s="7"/>
      <c r="E72" s="10"/>
      <c r="F72" s="16"/>
      <c r="G72" s="16"/>
    </row>
    <row r="73" spans="1:7" s="12" customFormat="1" ht="25.5">
      <c r="A73" s="7">
        <f>A70+1</f>
        <v>47</v>
      </c>
      <c r="B73" s="8" t="s">
        <v>1151</v>
      </c>
      <c r="C73" s="9" t="s">
        <v>58</v>
      </c>
      <c r="D73" s="7" t="s">
        <v>1147</v>
      </c>
      <c r="E73" s="10">
        <v>50</v>
      </c>
      <c r="F73" s="16"/>
      <c r="G73" s="16"/>
    </row>
    <row r="74" spans="1:7" s="12" customFormat="1" ht="12.75">
      <c r="A74" s="7"/>
      <c r="B74" s="8"/>
      <c r="C74" s="44" t="s">
        <v>59</v>
      </c>
      <c r="D74" s="42"/>
      <c r="E74" s="38"/>
      <c r="F74" s="16"/>
      <c r="G74" s="16"/>
    </row>
    <row r="75" spans="1:7" s="12" customFormat="1" ht="12.75">
      <c r="A75" s="7"/>
      <c r="B75" s="8"/>
      <c r="C75" s="158" t="s">
        <v>60</v>
      </c>
      <c r="D75" s="42"/>
      <c r="E75" s="38"/>
      <c r="F75" s="16"/>
      <c r="G75" s="16"/>
    </row>
    <row r="76" spans="1:7" s="12" customFormat="1" ht="12.75">
      <c r="A76" s="7"/>
      <c r="B76" s="8"/>
      <c r="C76" s="158" t="s">
        <v>61</v>
      </c>
      <c r="D76" s="42"/>
      <c r="E76" s="38"/>
      <c r="F76" s="16"/>
      <c r="G76" s="16"/>
    </row>
    <row r="77" spans="1:7" s="12" customFormat="1" ht="12.75">
      <c r="A77" s="7"/>
      <c r="B77" s="8"/>
      <c r="C77" s="158" t="s">
        <v>62</v>
      </c>
      <c r="D77" s="42"/>
      <c r="E77" s="38"/>
      <c r="F77" s="16"/>
      <c r="G77" s="16"/>
    </row>
    <row r="78" spans="1:7" s="12" customFormat="1" ht="12.75">
      <c r="A78" s="7"/>
      <c r="B78" s="8"/>
      <c r="C78" s="158" t="s">
        <v>63</v>
      </c>
      <c r="D78" s="42"/>
      <c r="E78" s="38"/>
      <c r="F78" s="16"/>
      <c r="G78" s="16"/>
    </row>
    <row r="79" spans="1:7" s="12" customFormat="1" ht="12.75">
      <c r="A79" s="7"/>
      <c r="B79" s="8"/>
      <c r="C79" s="158" t="s">
        <v>64</v>
      </c>
      <c r="D79" s="42"/>
      <c r="E79" s="38"/>
      <c r="F79" s="16"/>
      <c r="G79" s="16"/>
    </row>
    <row r="80" spans="1:7" s="12" customFormat="1" ht="12.75">
      <c r="A80" s="7"/>
      <c r="B80" s="8"/>
      <c r="C80" s="158" t="s">
        <v>65</v>
      </c>
      <c r="D80" s="42"/>
      <c r="E80" s="38"/>
      <c r="F80" s="16"/>
      <c r="G80" s="16"/>
    </row>
    <row r="81" spans="1:7" s="12" customFormat="1" ht="12.75">
      <c r="A81" s="7"/>
      <c r="B81" s="8"/>
      <c r="C81" s="158" t="s">
        <v>66</v>
      </c>
      <c r="D81" s="42"/>
      <c r="E81" s="38"/>
      <c r="F81" s="16"/>
      <c r="G81" s="16"/>
    </row>
    <row r="82" spans="1:7" s="12" customFormat="1" ht="12.75">
      <c r="A82" s="7"/>
      <c r="B82" s="8"/>
      <c r="C82" s="158" t="s">
        <v>67</v>
      </c>
      <c r="D82" s="42"/>
      <c r="E82" s="38"/>
      <c r="F82" s="16"/>
      <c r="G82" s="16"/>
    </row>
    <row r="83" spans="1:7" s="12" customFormat="1" ht="25.5">
      <c r="A83" s="7">
        <f>A73+1</f>
        <v>48</v>
      </c>
      <c r="B83" s="8" t="s">
        <v>1151</v>
      </c>
      <c r="C83" s="9" t="s">
        <v>68</v>
      </c>
      <c r="D83" s="7" t="s">
        <v>1147</v>
      </c>
      <c r="E83" s="10">
        <v>189</v>
      </c>
      <c r="F83" s="16"/>
      <c r="G83" s="16"/>
    </row>
    <row r="84" spans="1:7" s="12" customFormat="1" ht="12.75">
      <c r="A84" s="7"/>
      <c r="B84" s="8"/>
      <c r="C84" s="44" t="s">
        <v>69</v>
      </c>
      <c r="D84" s="42"/>
      <c r="E84" s="38"/>
      <c r="F84" s="16"/>
      <c r="G84" s="16"/>
    </row>
    <row r="85" spans="1:7" s="12" customFormat="1" ht="12.75">
      <c r="A85" s="7"/>
      <c r="B85" s="8"/>
      <c r="C85" s="158" t="s">
        <v>70</v>
      </c>
      <c r="D85" s="42"/>
      <c r="E85" s="38"/>
      <c r="F85" s="16"/>
      <c r="G85" s="16"/>
    </row>
    <row r="86" spans="1:7" s="12" customFormat="1" ht="12.75">
      <c r="A86" s="7"/>
      <c r="B86" s="8"/>
      <c r="C86" s="158" t="s">
        <v>71</v>
      </c>
      <c r="D86" s="42"/>
      <c r="E86" s="38"/>
      <c r="F86" s="16"/>
      <c r="G86" s="16"/>
    </row>
    <row r="87" spans="1:7" s="12" customFormat="1" ht="12.75">
      <c r="A87" s="7"/>
      <c r="B87" s="8"/>
      <c r="C87" s="158" t="s">
        <v>72</v>
      </c>
      <c r="D87" s="42"/>
      <c r="E87" s="38"/>
      <c r="F87" s="16"/>
      <c r="G87" s="16"/>
    </row>
    <row r="88" spans="1:7" s="12" customFormat="1" ht="12.75">
      <c r="A88" s="7"/>
      <c r="B88" s="8"/>
      <c r="C88" s="158" t="s">
        <v>73</v>
      </c>
      <c r="D88" s="42"/>
      <c r="E88" s="38"/>
      <c r="F88" s="16"/>
      <c r="G88" s="16"/>
    </row>
    <row r="89" spans="1:7" s="12" customFormat="1" ht="12.75">
      <c r="A89" s="7"/>
      <c r="B89" s="8"/>
      <c r="C89" s="158" t="s">
        <v>74</v>
      </c>
      <c r="D89" s="42"/>
      <c r="E89" s="38"/>
      <c r="F89" s="16"/>
      <c r="G89" s="16"/>
    </row>
    <row r="90" spans="1:7" s="12" customFormat="1" ht="12.75">
      <c r="A90" s="7"/>
      <c r="B90" s="8"/>
      <c r="C90" s="158" t="s">
        <v>75</v>
      </c>
      <c r="D90" s="42"/>
      <c r="E90" s="38"/>
      <c r="F90" s="16"/>
      <c r="G90" s="16"/>
    </row>
    <row r="91" spans="1:7" s="12" customFormat="1" ht="12.75">
      <c r="A91" s="7"/>
      <c r="B91" s="8"/>
      <c r="C91" s="158" t="s">
        <v>76</v>
      </c>
      <c r="D91" s="42"/>
      <c r="E91" s="38"/>
      <c r="F91" s="16"/>
      <c r="G91" s="16"/>
    </row>
    <row r="92" spans="1:7" s="12" customFormat="1" ht="12.75">
      <c r="A92" s="7"/>
      <c r="B92" s="8"/>
      <c r="C92" s="158" t="s">
        <v>77</v>
      </c>
      <c r="D92" s="42"/>
      <c r="E92" s="38"/>
      <c r="F92" s="16"/>
      <c r="G92" s="16"/>
    </row>
    <row r="93" spans="1:7" s="12" customFormat="1" ht="12.75">
      <c r="A93" s="7"/>
      <c r="B93" s="8"/>
      <c r="C93" s="158" t="s">
        <v>78</v>
      </c>
      <c r="D93" s="42"/>
      <c r="E93" s="38"/>
      <c r="F93" s="16"/>
      <c r="G93" s="16"/>
    </row>
    <row r="94" spans="1:7" s="12" customFormat="1" ht="12.75">
      <c r="A94" s="7"/>
      <c r="B94" s="8"/>
      <c r="C94" s="158" t="s">
        <v>79</v>
      </c>
      <c r="D94" s="42"/>
      <c r="E94" s="38"/>
      <c r="F94" s="16"/>
      <c r="G94" s="16"/>
    </row>
    <row r="95" spans="1:7" s="12" customFormat="1" ht="12.75">
      <c r="A95" s="7"/>
      <c r="B95" s="8"/>
      <c r="C95" s="158" t="s">
        <v>80</v>
      </c>
      <c r="D95" s="42"/>
      <c r="E95" s="38"/>
      <c r="F95" s="16"/>
      <c r="G95" s="16"/>
    </row>
    <row r="96" spans="1:7" s="12" customFormat="1" ht="12.75">
      <c r="A96" s="7"/>
      <c r="B96" s="8"/>
      <c r="C96" s="158" t="s">
        <v>81</v>
      </c>
      <c r="D96" s="42"/>
      <c r="E96" s="38"/>
      <c r="F96" s="16"/>
      <c r="G96" s="16"/>
    </row>
    <row r="97" spans="1:7" s="12" customFormat="1" ht="12.75">
      <c r="A97" s="7"/>
      <c r="B97" s="8"/>
      <c r="C97" s="158" t="s">
        <v>82</v>
      </c>
      <c r="D97" s="42"/>
      <c r="E97" s="38"/>
      <c r="F97" s="16"/>
      <c r="G97" s="16"/>
    </row>
    <row r="98" spans="1:7" s="12" customFormat="1" ht="12.75">
      <c r="A98" s="7"/>
      <c r="B98" s="8"/>
      <c r="C98" s="158" t="s">
        <v>83</v>
      </c>
      <c r="D98" s="42"/>
      <c r="E98" s="38"/>
      <c r="F98" s="16"/>
      <c r="G98" s="16"/>
    </row>
    <row r="99" spans="1:7" s="12" customFormat="1" ht="25.5">
      <c r="A99" s="7">
        <f>A83+1</f>
        <v>49</v>
      </c>
      <c r="B99" s="8" t="s">
        <v>1151</v>
      </c>
      <c r="C99" s="9" t="s">
        <v>84</v>
      </c>
      <c r="D99" s="7" t="s">
        <v>1147</v>
      </c>
      <c r="E99" s="10">
        <v>783</v>
      </c>
      <c r="F99" s="16"/>
      <c r="G99" s="16"/>
    </row>
    <row r="100" spans="1:7" s="12" customFormat="1" ht="12.75">
      <c r="A100" s="7"/>
      <c r="B100" s="8"/>
      <c r="C100" s="44" t="s">
        <v>85</v>
      </c>
      <c r="D100" s="42"/>
      <c r="E100" s="38"/>
      <c r="F100" s="16"/>
      <c r="G100" s="16"/>
    </row>
    <row r="101" spans="1:7" s="12" customFormat="1" ht="12.75">
      <c r="A101" s="7"/>
      <c r="B101" s="8"/>
      <c r="C101" s="158" t="s">
        <v>86</v>
      </c>
      <c r="D101" s="42"/>
      <c r="E101" s="38"/>
      <c r="F101" s="16"/>
      <c r="G101" s="16"/>
    </row>
    <row r="102" spans="1:7" s="12" customFormat="1" ht="25.5">
      <c r="A102" s="7"/>
      <c r="B102" s="8"/>
      <c r="C102" s="158" t="s">
        <v>87</v>
      </c>
      <c r="D102" s="42"/>
      <c r="E102" s="38"/>
      <c r="F102" s="16"/>
      <c r="G102" s="16"/>
    </row>
    <row r="103" spans="1:7" s="12" customFormat="1" ht="12.75">
      <c r="A103" s="7"/>
      <c r="B103" s="8"/>
      <c r="C103" s="158" t="s">
        <v>88</v>
      </c>
      <c r="D103" s="42"/>
      <c r="E103" s="38"/>
      <c r="F103" s="16"/>
      <c r="G103" s="16"/>
    </row>
    <row r="104" spans="1:7" s="12" customFormat="1" ht="12.75">
      <c r="A104" s="7"/>
      <c r="B104" s="8"/>
      <c r="C104" s="158" t="s">
        <v>89</v>
      </c>
      <c r="D104" s="42"/>
      <c r="E104" s="38"/>
      <c r="F104" s="16"/>
      <c r="G104" s="16"/>
    </row>
    <row r="105" spans="1:7" s="12" customFormat="1" ht="12.75">
      <c r="A105" s="7"/>
      <c r="B105" s="8"/>
      <c r="C105" s="158" t="s">
        <v>90</v>
      </c>
      <c r="D105" s="42"/>
      <c r="E105" s="38"/>
      <c r="F105" s="16"/>
      <c r="G105" s="16"/>
    </row>
    <row r="106" spans="1:7" s="12" customFormat="1" ht="12.75">
      <c r="A106" s="7"/>
      <c r="B106" s="8"/>
      <c r="C106" s="158" t="s">
        <v>91</v>
      </c>
      <c r="D106" s="42"/>
      <c r="E106" s="38"/>
      <c r="F106" s="16"/>
      <c r="G106" s="16"/>
    </row>
    <row r="107" spans="1:7" s="12" customFormat="1" ht="12.75">
      <c r="A107" s="7"/>
      <c r="B107" s="8"/>
      <c r="C107" s="158" t="s">
        <v>92</v>
      </c>
      <c r="D107" s="42"/>
      <c r="E107" s="38"/>
      <c r="F107" s="16"/>
      <c r="G107" s="16"/>
    </row>
    <row r="108" spans="1:7" s="12" customFormat="1" ht="12.75">
      <c r="A108" s="7"/>
      <c r="B108" s="8"/>
      <c r="C108" s="158" t="s">
        <v>93</v>
      </c>
      <c r="D108" s="42"/>
      <c r="E108" s="38"/>
      <c r="F108" s="16"/>
      <c r="G108" s="16"/>
    </row>
    <row r="109" spans="1:7" s="12" customFormat="1" ht="12.75">
      <c r="A109" s="7"/>
      <c r="B109" s="8"/>
      <c r="C109" s="158" t="s">
        <v>94</v>
      </c>
      <c r="D109" s="42"/>
      <c r="E109" s="38"/>
      <c r="F109" s="16"/>
      <c r="G109" s="16"/>
    </row>
    <row r="110" spans="1:7" s="12" customFormat="1" ht="12.75">
      <c r="A110" s="7"/>
      <c r="B110" s="8"/>
      <c r="C110" s="158" t="s">
        <v>95</v>
      </c>
      <c r="D110" s="42"/>
      <c r="E110" s="38"/>
      <c r="F110" s="16"/>
      <c r="G110" s="16"/>
    </row>
    <row r="111" spans="1:7" s="12" customFormat="1" ht="12.75">
      <c r="A111" s="7"/>
      <c r="B111" s="8"/>
      <c r="C111" s="158" t="s">
        <v>96</v>
      </c>
      <c r="D111" s="42"/>
      <c r="E111" s="38"/>
      <c r="F111" s="16"/>
      <c r="G111" s="16"/>
    </row>
    <row r="112" spans="1:7" s="12" customFormat="1" ht="12.75">
      <c r="A112" s="7"/>
      <c r="B112" s="8"/>
      <c r="C112" s="158" t="s">
        <v>97</v>
      </c>
      <c r="D112" s="42"/>
      <c r="E112" s="38"/>
      <c r="F112" s="16"/>
      <c r="G112" s="16"/>
    </row>
    <row r="113" spans="1:7" s="12" customFormat="1" ht="12.75">
      <c r="A113" s="7"/>
      <c r="B113" s="8"/>
      <c r="C113" s="158" t="s">
        <v>98</v>
      </c>
      <c r="D113" s="42"/>
      <c r="E113" s="38"/>
      <c r="F113" s="16"/>
      <c r="G113" s="16"/>
    </row>
    <row r="114" spans="1:7" s="12" customFormat="1" ht="12.75">
      <c r="A114" s="7"/>
      <c r="B114" s="8"/>
      <c r="C114" s="158" t="s">
        <v>99</v>
      </c>
      <c r="D114" s="42"/>
      <c r="E114" s="38"/>
      <c r="F114" s="16"/>
      <c r="G114" s="16"/>
    </row>
    <row r="115" spans="1:7" s="12" customFormat="1" ht="12.75">
      <c r="A115" s="7"/>
      <c r="B115" s="8"/>
      <c r="C115" s="158" t="s">
        <v>100</v>
      </c>
      <c r="D115" s="42"/>
      <c r="E115" s="38"/>
      <c r="F115" s="16"/>
      <c r="G115" s="16"/>
    </row>
    <row r="116" spans="1:7" s="12" customFormat="1" ht="12.75">
      <c r="A116" s="7"/>
      <c r="B116" s="8"/>
      <c r="C116" s="158" t="s">
        <v>101</v>
      </c>
      <c r="D116" s="42"/>
      <c r="E116" s="38"/>
      <c r="F116" s="16"/>
      <c r="G116" s="16"/>
    </row>
    <row r="117" spans="1:7" s="12" customFormat="1" ht="12.75">
      <c r="A117" s="7"/>
      <c r="B117" s="8"/>
      <c r="C117" s="158" t="s">
        <v>102</v>
      </c>
      <c r="D117" s="42"/>
      <c r="E117" s="38"/>
      <c r="F117" s="16"/>
      <c r="G117" s="16"/>
    </row>
    <row r="118" spans="1:7" s="12" customFormat="1" ht="12.75">
      <c r="A118" s="7"/>
      <c r="B118" s="8"/>
      <c r="C118" s="158" t="s">
        <v>103</v>
      </c>
      <c r="D118" s="42"/>
      <c r="E118" s="38"/>
      <c r="F118" s="16"/>
      <c r="G118" s="16"/>
    </row>
    <row r="119" spans="1:7" s="12" customFormat="1" ht="12.75">
      <c r="A119" s="7"/>
      <c r="B119" s="8"/>
      <c r="C119" s="158" t="s">
        <v>104</v>
      </c>
      <c r="D119" s="42"/>
      <c r="E119" s="38"/>
      <c r="F119" s="16"/>
      <c r="G119" s="16"/>
    </row>
    <row r="120" spans="1:7" s="12" customFormat="1" ht="12.75">
      <c r="A120" s="7"/>
      <c r="B120" s="8"/>
      <c r="C120" s="158" t="s">
        <v>105</v>
      </c>
      <c r="D120" s="42"/>
      <c r="E120" s="38"/>
      <c r="F120" s="16"/>
      <c r="G120" s="16"/>
    </row>
    <row r="121" spans="1:7" s="12" customFormat="1" ht="12.75">
      <c r="A121" s="7"/>
      <c r="B121" s="8"/>
      <c r="C121" s="158" t="s">
        <v>106</v>
      </c>
      <c r="D121" s="42"/>
      <c r="E121" s="38"/>
      <c r="F121" s="16"/>
      <c r="G121" s="16"/>
    </row>
    <row r="122" spans="1:7" s="12" customFormat="1" ht="12.75">
      <c r="A122" s="7"/>
      <c r="B122" s="8"/>
      <c r="C122" s="158" t="s">
        <v>107</v>
      </c>
      <c r="D122" s="42"/>
      <c r="E122" s="38"/>
      <c r="F122" s="16"/>
      <c r="G122" s="16"/>
    </row>
    <row r="123" spans="1:7" s="12" customFormat="1" ht="12.75">
      <c r="A123" s="7"/>
      <c r="B123" s="8"/>
      <c r="C123" s="158" t="s">
        <v>108</v>
      </c>
      <c r="D123" s="42"/>
      <c r="E123" s="38"/>
      <c r="F123" s="16"/>
      <c r="G123" s="16"/>
    </row>
    <row r="124" spans="1:7" s="12" customFormat="1" ht="12.75">
      <c r="A124" s="7"/>
      <c r="B124" s="8"/>
      <c r="C124" s="158" t="s">
        <v>109</v>
      </c>
      <c r="D124" s="42"/>
      <c r="E124" s="38"/>
      <c r="F124" s="16"/>
      <c r="G124" s="16"/>
    </row>
    <row r="125" spans="1:7" s="12" customFormat="1" ht="12.75">
      <c r="A125" s="7"/>
      <c r="B125" s="8"/>
      <c r="C125" s="158" t="s">
        <v>110</v>
      </c>
      <c r="D125" s="42"/>
      <c r="E125" s="38"/>
      <c r="F125" s="16"/>
      <c r="G125" s="16"/>
    </row>
    <row r="126" spans="1:7" s="12" customFormat="1" ht="12.75">
      <c r="A126" s="7"/>
      <c r="B126" s="8"/>
      <c r="C126" s="158" t="s">
        <v>111</v>
      </c>
      <c r="D126" s="42"/>
      <c r="E126" s="38"/>
      <c r="F126" s="16"/>
      <c r="G126" s="16"/>
    </row>
    <row r="127" spans="1:7" s="12" customFormat="1" ht="12.75">
      <c r="A127" s="7"/>
      <c r="B127" s="8"/>
      <c r="C127" s="158" t="s">
        <v>112</v>
      </c>
      <c r="D127" s="42"/>
      <c r="E127" s="38"/>
      <c r="F127" s="16"/>
      <c r="G127" s="16"/>
    </row>
    <row r="128" spans="1:7" s="12" customFormat="1" ht="12.75">
      <c r="A128" s="7"/>
      <c r="B128" s="8"/>
      <c r="C128" s="158" t="s">
        <v>113</v>
      </c>
      <c r="D128" s="42"/>
      <c r="E128" s="38"/>
      <c r="F128" s="16"/>
      <c r="G128" s="16"/>
    </row>
    <row r="129" spans="1:7" s="12" customFormat="1" ht="12.75">
      <c r="A129" s="7"/>
      <c r="B129" s="8"/>
      <c r="C129" s="158" t="s">
        <v>114</v>
      </c>
      <c r="D129" s="42"/>
      <c r="E129" s="38"/>
      <c r="F129" s="16"/>
      <c r="G129" s="16"/>
    </row>
    <row r="130" spans="1:7" s="12" customFormat="1" ht="12.75">
      <c r="A130" s="7"/>
      <c r="B130" s="8"/>
      <c r="C130" s="158" t="s">
        <v>115</v>
      </c>
      <c r="D130" s="42"/>
      <c r="E130" s="38"/>
      <c r="F130" s="16"/>
      <c r="G130" s="16"/>
    </row>
    <row r="131" spans="1:7" s="12" customFormat="1" ht="12.75">
      <c r="A131" s="7"/>
      <c r="B131" s="8"/>
      <c r="C131" s="158" t="s">
        <v>116</v>
      </c>
      <c r="D131" s="42"/>
      <c r="E131" s="38"/>
      <c r="F131" s="16"/>
      <c r="G131" s="16"/>
    </row>
    <row r="132" spans="1:7" s="12" customFormat="1" ht="12.75">
      <c r="A132" s="7"/>
      <c r="B132" s="8"/>
      <c r="C132" s="158" t="s">
        <v>117</v>
      </c>
      <c r="D132" s="42"/>
      <c r="E132" s="38"/>
      <c r="F132" s="16"/>
      <c r="G132" s="16"/>
    </row>
    <row r="133" spans="1:7" s="12" customFormat="1" ht="12.75">
      <c r="A133" s="7"/>
      <c r="B133" s="8"/>
      <c r="C133" s="158" t="s">
        <v>118</v>
      </c>
      <c r="D133" s="42"/>
      <c r="E133" s="38"/>
      <c r="F133" s="16"/>
      <c r="G133" s="16"/>
    </row>
    <row r="134" spans="1:7" s="12" customFormat="1" ht="12.75">
      <c r="A134" s="7"/>
      <c r="B134" s="8"/>
      <c r="C134" s="158" t="s">
        <v>119</v>
      </c>
      <c r="D134" s="42"/>
      <c r="E134" s="38"/>
      <c r="F134" s="16"/>
      <c r="G134" s="16"/>
    </row>
    <row r="135" spans="1:7" s="12" customFormat="1" ht="12.75">
      <c r="A135" s="7"/>
      <c r="B135" s="8"/>
      <c r="C135" s="102" t="s">
        <v>955</v>
      </c>
      <c r="D135" s="50"/>
      <c r="E135" s="50"/>
      <c r="F135" s="16"/>
      <c r="G135" s="16"/>
    </row>
    <row r="136" spans="1:7" s="12" customFormat="1" ht="12.75">
      <c r="A136" s="7">
        <f>A99+1</f>
        <v>50</v>
      </c>
      <c r="B136" s="8" t="s">
        <v>1151</v>
      </c>
      <c r="C136" s="33" t="s">
        <v>956</v>
      </c>
      <c r="D136" s="39" t="s">
        <v>1147</v>
      </c>
      <c r="E136" s="52">
        <v>1</v>
      </c>
      <c r="F136" s="16"/>
      <c r="G136" s="16"/>
    </row>
    <row r="137" spans="1:7" s="12" customFormat="1" ht="12.75">
      <c r="A137" s="7">
        <f aca="true" t="shared" si="1" ref="A137:A200">A136+1</f>
        <v>51</v>
      </c>
      <c r="B137" s="8" t="s">
        <v>1151</v>
      </c>
      <c r="C137" s="33" t="s">
        <v>957</v>
      </c>
      <c r="D137" s="39" t="s">
        <v>1147</v>
      </c>
      <c r="E137" s="52">
        <v>1</v>
      </c>
      <c r="F137" s="16"/>
      <c r="G137" s="16"/>
    </row>
    <row r="138" spans="1:7" s="12" customFormat="1" ht="12.75">
      <c r="A138" s="7"/>
      <c r="B138" s="8"/>
      <c r="C138" s="103" t="s">
        <v>958</v>
      </c>
      <c r="D138" s="50"/>
      <c r="E138" s="50"/>
      <c r="F138" s="16"/>
      <c r="G138" s="16"/>
    </row>
    <row r="139" spans="1:7" s="12" customFormat="1" ht="25.5">
      <c r="A139" s="7">
        <f>A137+1</f>
        <v>52</v>
      </c>
      <c r="B139" s="8" t="s">
        <v>1151</v>
      </c>
      <c r="C139" s="63" t="s">
        <v>959</v>
      </c>
      <c r="D139" s="38" t="s">
        <v>1148</v>
      </c>
      <c r="E139" s="38">
        <v>200</v>
      </c>
      <c r="F139" s="16"/>
      <c r="G139" s="16"/>
    </row>
    <row r="140" spans="1:7" s="12" customFormat="1" ht="12.75">
      <c r="A140" s="7">
        <f t="shared" si="1"/>
        <v>53</v>
      </c>
      <c r="B140" s="8" t="s">
        <v>1151</v>
      </c>
      <c r="C140" s="55" t="s">
        <v>960</v>
      </c>
      <c r="D140" s="38" t="s">
        <v>1148</v>
      </c>
      <c r="E140" s="38">
        <v>200</v>
      </c>
      <c r="F140" s="16"/>
      <c r="G140" s="16"/>
    </row>
    <row r="141" spans="1:7" s="12" customFormat="1" ht="12.75">
      <c r="A141" s="7">
        <f t="shared" si="1"/>
        <v>54</v>
      </c>
      <c r="B141" s="8" t="s">
        <v>1151</v>
      </c>
      <c r="C141" s="64" t="s">
        <v>961</v>
      </c>
      <c r="D141" s="47" t="s">
        <v>1146</v>
      </c>
      <c r="E141" s="38">
        <v>10</v>
      </c>
      <c r="F141" s="16"/>
      <c r="G141" s="16"/>
    </row>
    <row r="142" spans="1:7" s="12" customFormat="1" ht="12.75">
      <c r="A142" s="7">
        <f t="shared" si="1"/>
        <v>55</v>
      </c>
      <c r="B142" s="8" t="s">
        <v>1151</v>
      </c>
      <c r="C142" s="55" t="s">
        <v>962</v>
      </c>
      <c r="D142" s="38" t="s">
        <v>1148</v>
      </c>
      <c r="E142" s="38">
        <v>200</v>
      </c>
      <c r="F142" s="16"/>
      <c r="G142" s="16"/>
    </row>
    <row r="143" spans="1:7" s="12" customFormat="1" ht="12.75">
      <c r="A143" s="7">
        <f t="shared" si="1"/>
        <v>56</v>
      </c>
      <c r="B143" s="8" t="s">
        <v>1151</v>
      </c>
      <c r="C143" s="64" t="s">
        <v>963</v>
      </c>
      <c r="D143" s="38" t="s">
        <v>1148</v>
      </c>
      <c r="E143" s="38">
        <v>200</v>
      </c>
      <c r="F143" s="16"/>
      <c r="G143" s="16"/>
    </row>
    <row r="144" spans="1:7" s="12" customFormat="1" ht="12.75">
      <c r="A144" s="7">
        <f t="shared" si="1"/>
        <v>57</v>
      </c>
      <c r="B144" s="8" t="s">
        <v>1151</v>
      </c>
      <c r="C144" s="63" t="s">
        <v>964</v>
      </c>
      <c r="D144" s="38" t="s">
        <v>1148</v>
      </c>
      <c r="E144" s="38">
        <v>200</v>
      </c>
      <c r="F144" s="16"/>
      <c r="G144" s="16"/>
    </row>
    <row r="145" spans="1:7" s="12" customFormat="1" ht="12.75">
      <c r="A145" s="7">
        <f t="shared" si="1"/>
        <v>58</v>
      </c>
      <c r="B145" s="8" t="s">
        <v>1151</v>
      </c>
      <c r="C145" s="64" t="s">
        <v>965</v>
      </c>
      <c r="D145" s="38" t="s">
        <v>1148</v>
      </c>
      <c r="E145" s="38">
        <v>200</v>
      </c>
      <c r="F145" s="16"/>
      <c r="G145" s="16"/>
    </row>
    <row r="146" spans="1:7" s="12" customFormat="1" ht="12.75">
      <c r="A146" s="7">
        <f t="shared" si="1"/>
        <v>59</v>
      </c>
      <c r="B146" s="8" t="s">
        <v>1151</v>
      </c>
      <c r="C146" s="63" t="s">
        <v>966</v>
      </c>
      <c r="D146" s="38" t="s">
        <v>1148</v>
      </c>
      <c r="E146" s="38">
        <v>200</v>
      </c>
      <c r="F146" s="16"/>
      <c r="G146" s="16"/>
    </row>
    <row r="147" spans="1:7" s="12" customFormat="1" ht="12.75">
      <c r="A147" s="7">
        <f t="shared" si="1"/>
        <v>60</v>
      </c>
      <c r="B147" s="8" t="s">
        <v>1151</v>
      </c>
      <c r="C147" s="64" t="s">
        <v>967</v>
      </c>
      <c r="D147" s="38" t="s">
        <v>1148</v>
      </c>
      <c r="E147" s="38">
        <v>200</v>
      </c>
      <c r="F147" s="16"/>
      <c r="G147" s="16"/>
    </row>
    <row r="148" spans="1:7" s="12" customFormat="1" ht="12.75">
      <c r="A148" s="7">
        <f t="shared" si="1"/>
        <v>61</v>
      </c>
      <c r="B148" s="8" t="s">
        <v>1151</v>
      </c>
      <c r="C148" s="55" t="s">
        <v>968</v>
      </c>
      <c r="D148" s="38" t="s">
        <v>1148</v>
      </c>
      <c r="E148" s="38">
        <v>28</v>
      </c>
      <c r="F148" s="16"/>
      <c r="G148" s="16"/>
    </row>
    <row r="149" spans="1:7" s="12" customFormat="1" ht="12.75">
      <c r="A149" s="7">
        <f t="shared" si="1"/>
        <v>62</v>
      </c>
      <c r="B149" s="8" t="s">
        <v>1151</v>
      </c>
      <c r="C149" s="64" t="s">
        <v>965</v>
      </c>
      <c r="D149" s="38" t="s">
        <v>1148</v>
      </c>
      <c r="E149" s="38">
        <v>28</v>
      </c>
      <c r="F149" s="16"/>
      <c r="G149" s="16"/>
    </row>
    <row r="150" spans="1:7" s="12" customFormat="1" ht="12.75">
      <c r="A150" s="7">
        <f t="shared" si="1"/>
        <v>63</v>
      </c>
      <c r="B150" s="8" t="s">
        <v>1151</v>
      </c>
      <c r="C150" s="55" t="s">
        <v>969</v>
      </c>
      <c r="D150" s="38" t="s">
        <v>1147</v>
      </c>
      <c r="E150" s="38">
        <v>7</v>
      </c>
      <c r="F150" s="16"/>
      <c r="G150" s="16"/>
    </row>
    <row r="151" spans="1:7" s="12" customFormat="1" ht="12.75">
      <c r="A151" s="7">
        <f t="shared" si="1"/>
        <v>64</v>
      </c>
      <c r="B151" s="8" t="s">
        <v>1151</v>
      </c>
      <c r="C151" s="64" t="s">
        <v>970</v>
      </c>
      <c r="D151" s="38" t="s">
        <v>1147</v>
      </c>
      <c r="E151" s="38">
        <v>7</v>
      </c>
      <c r="F151" s="16"/>
      <c r="G151" s="16"/>
    </row>
    <row r="152" spans="1:7" s="12" customFormat="1" ht="12.75">
      <c r="A152" s="7">
        <f t="shared" si="1"/>
        <v>65</v>
      </c>
      <c r="B152" s="8" t="s">
        <v>1151</v>
      </c>
      <c r="C152" s="55" t="s">
        <v>971</v>
      </c>
      <c r="D152" s="38" t="s">
        <v>1147</v>
      </c>
      <c r="E152" s="38">
        <v>7</v>
      </c>
      <c r="F152" s="16"/>
      <c r="G152" s="16"/>
    </row>
    <row r="153" spans="1:7" s="12" customFormat="1" ht="25.5">
      <c r="A153" s="7">
        <f t="shared" si="1"/>
        <v>66</v>
      </c>
      <c r="B153" s="8" t="s">
        <v>1151</v>
      </c>
      <c r="C153" s="55" t="s">
        <v>972</v>
      </c>
      <c r="D153" s="38" t="s">
        <v>1147</v>
      </c>
      <c r="E153" s="38">
        <v>7</v>
      </c>
      <c r="F153" s="16"/>
      <c r="G153" s="16"/>
    </row>
    <row r="154" spans="1:7" s="12" customFormat="1" ht="12.75">
      <c r="A154" s="7">
        <f t="shared" si="1"/>
        <v>67</v>
      </c>
      <c r="B154" s="8" t="s">
        <v>1151</v>
      </c>
      <c r="C154" s="55" t="s">
        <v>973</v>
      </c>
      <c r="D154" s="38" t="s">
        <v>1147</v>
      </c>
      <c r="E154" s="38">
        <v>7</v>
      </c>
      <c r="F154" s="16"/>
      <c r="G154" s="16"/>
    </row>
    <row r="155" spans="1:7" s="12" customFormat="1" ht="12.75">
      <c r="A155" s="7">
        <f t="shared" si="1"/>
        <v>68</v>
      </c>
      <c r="B155" s="8" t="s">
        <v>1151</v>
      </c>
      <c r="C155" s="55" t="s">
        <v>974</v>
      </c>
      <c r="D155" s="38" t="s">
        <v>1148</v>
      </c>
      <c r="E155" s="38">
        <v>200</v>
      </c>
      <c r="F155" s="16"/>
      <c r="G155" s="16"/>
    </row>
    <row r="156" spans="1:7" s="12" customFormat="1" ht="12.75">
      <c r="A156" s="7">
        <f t="shared" si="1"/>
        <v>69</v>
      </c>
      <c r="B156" s="8" t="s">
        <v>1151</v>
      </c>
      <c r="C156" s="55" t="s">
        <v>120</v>
      </c>
      <c r="D156" s="38" t="s">
        <v>1147</v>
      </c>
      <c r="E156" s="38">
        <v>12</v>
      </c>
      <c r="F156" s="16"/>
      <c r="G156" s="16"/>
    </row>
    <row r="157" spans="1:7" s="12" customFormat="1" ht="12.75">
      <c r="A157" s="7"/>
      <c r="B157" s="8"/>
      <c r="C157" s="103" t="s">
        <v>975</v>
      </c>
      <c r="D157" s="50"/>
      <c r="E157" s="50"/>
      <c r="F157" s="16"/>
      <c r="G157" s="16"/>
    </row>
    <row r="158" spans="1:7" s="12" customFormat="1" ht="12.75">
      <c r="A158" s="7">
        <f>A156+1</f>
        <v>70</v>
      </c>
      <c r="B158" s="8" t="s">
        <v>1151</v>
      </c>
      <c r="C158" s="41" t="s">
        <v>976</v>
      </c>
      <c r="D158" s="42" t="s">
        <v>1147</v>
      </c>
      <c r="E158" s="42">
        <v>2</v>
      </c>
      <c r="F158" s="16"/>
      <c r="G158" s="16"/>
    </row>
    <row r="159" spans="1:7" s="12" customFormat="1" ht="12.75">
      <c r="A159" s="7">
        <f t="shared" si="1"/>
        <v>71</v>
      </c>
      <c r="B159" s="8" t="s">
        <v>1151</v>
      </c>
      <c r="C159" s="41" t="s">
        <v>977</v>
      </c>
      <c r="D159" s="42" t="s">
        <v>1150</v>
      </c>
      <c r="E159" s="42">
        <v>3</v>
      </c>
      <c r="F159" s="16"/>
      <c r="G159" s="16"/>
    </row>
    <row r="160" spans="1:7" s="12" customFormat="1" ht="12.75">
      <c r="A160" s="7">
        <f t="shared" si="1"/>
        <v>72</v>
      </c>
      <c r="B160" s="8" t="s">
        <v>1151</v>
      </c>
      <c r="C160" s="41" t="s">
        <v>978</v>
      </c>
      <c r="D160" s="42" t="s">
        <v>1150</v>
      </c>
      <c r="E160" s="42">
        <v>1</v>
      </c>
      <c r="F160" s="16"/>
      <c r="G160" s="16"/>
    </row>
    <row r="161" spans="1:7" s="12" customFormat="1" ht="12.75">
      <c r="A161" s="7"/>
      <c r="B161" s="8"/>
      <c r="C161" s="103" t="s">
        <v>702</v>
      </c>
      <c r="D161" s="50"/>
      <c r="E161" s="50"/>
      <c r="F161" s="16"/>
      <c r="G161" s="16"/>
    </row>
    <row r="162" spans="1:7" s="12" customFormat="1" ht="12.75">
      <c r="A162" s="7"/>
      <c r="B162" s="8"/>
      <c r="C162" s="104" t="s">
        <v>703</v>
      </c>
      <c r="D162" s="50"/>
      <c r="E162" s="50"/>
      <c r="F162" s="16"/>
      <c r="G162" s="16"/>
    </row>
    <row r="163" spans="1:7" s="12" customFormat="1" ht="25.5">
      <c r="A163" s="7">
        <f>A160+1</f>
        <v>73</v>
      </c>
      <c r="B163" s="8" t="s">
        <v>1151</v>
      </c>
      <c r="C163" s="67" t="s">
        <v>980</v>
      </c>
      <c r="D163" s="47" t="s">
        <v>1146</v>
      </c>
      <c r="E163" s="35">
        <v>1.8</v>
      </c>
      <c r="F163" s="16"/>
      <c r="G163" s="16"/>
    </row>
    <row r="164" spans="1:7" s="12" customFormat="1" ht="25.5">
      <c r="A164" s="7">
        <f t="shared" si="1"/>
        <v>74</v>
      </c>
      <c r="B164" s="8" t="s">
        <v>1151</v>
      </c>
      <c r="C164" s="67" t="s">
        <v>981</v>
      </c>
      <c r="D164" s="47" t="s">
        <v>1145</v>
      </c>
      <c r="E164" s="35">
        <v>1.6</v>
      </c>
      <c r="F164" s="16"/>
      <c r="G164" s="16"/>
    </row>
    <row r="165" spans="1:7" s="12" customFormat="1" ht="12.75">
      <c r="A165" s="7">
        <f t="shared" si="1"/>
        <v>75</v>
      </c>
      <c r="B165" s="8" t="s">
        <v>1151</v>
      </c>
      <c r="C165" s="66" t="s">
        <v>164</v>
      </c>
      <c r="D165" s="47" t="s">
        <v>1146</v>
      </c>
      <c r="E165" s="35">
        <v>0.1</v>
      </c>
      <c r="F165" s="16"/>
      <c r="G165" s="16"/>
    </row>
    <row r="166" spans="1:7" s="12" customFormat="1" ht="12.75">
      <c r="A166" s="7">
        <f t="shared" si="1"/>
        <v>76</v>
      </c>
      <c r="B166" s="8" t="s">
        <v>1151</v>
      </c>
      <c r="C166" s="66" t="s">
        <v>162</v>
      </c>
      <c r="D166" s="47" t="s">
        <v>163</v>
      </c>
      <c r="E166" s="48">
        <v>1</v>
      </c>
      <c r="F166" s="16"/>
      <c r="G166" s="16"/>
    </row>
    <row r="167" spans="1:7" s="12" customFormat="1" ht="25.5">
      <c r="A167" s="7">
        <f t="shared" si="1"/>
        <v>77</v>
      </c>
      <c r="B167" s="8" t="s">
        <v>1151</v>
      </c>
      <c r="C167" s="46" t="s">
        <v>168</v>
      </c>
      <c r="D167" s="47" t="s">
        <v>1146</v>
      </c>
      <c r="E167" s="35">
        <v>0.1</v>
      </c>
      <c r="F167" s="16"/>
      <c r="G167" s="16"/>
    </row>
    <row r="168" spans="1:7" s="12" customFormat="1" ht="12.75">
      <c r="A168" s="7">
        <f t="shared" si="1"/>
        <v>78</v>
      </c>
      <c r="B168" s="8" t="s">
        <v>1151</v>
      </c>
      <c r="C168" s="66" t="s">
        <v>169</v>
      </c>
      <c r="D168" s="47" t="s">
        <v>1153</v>
      </c>
      <c r="E168" s="35">
        <v>25</v>
      </c>
      <c r="F168" s="16"/>
      <c r="G168" s="16"/>
    </row>
    <row r="169" spans="1:7" s="12" customFormat="1" ht="12.75">
      <c r="A169" s="7">
        <f t="shared" si="1"/>
        <v>79</v>
      </c>
      <c r="B169" s="8" t="s">
        <v>1151</v>
      </c>
      <c r="C169" s="66" t="s">
        <v>170</v>
      </c>
      <c r="D169" s="47" t="s">
        <v>1146</v>
      </c>
      <c r="E169" s="35">
        <v>0.1</v>
      </c>
      <c r="F169" s="16"/>
      <c r="G169" s="16"/>
    </row>
    <row r="170" spans="1:7" s="12" customFormat="1" ht="25.5">
      <c r="A170" s="7">
        <f t="shared" si="1"/>
        <v>80</v>
      </c>
      <c r="B170" s="8" t="s">
        <v>1151</v>
      </c>
      <c r="C170" s="46" t="s">
        <v>982</v>
      </c>
      <c r="D170" s="47" t="s">
        <v>1147</v>
      </c>
      <c r="E170" s="48">
        <v>40</v>
      </c>
      <c r="F170" s="16"/>
      <c r="G170" s="16"/>
    </row>
    <row r="171" spans="1:7" s="12" customFormat="1" ht="12.75">
      <c r="A171" s="7">
        <f t="shared" si="1"/>
        <v>81</v>
      </c>
      <c r="B171" s="8" t="s">
        <v>1151</v>
      </c>
      <c r="C171" s="66" t="s">
        <v>983</v>
      </c>
      <c r="D171" s="47" t="s">
        <v>1147</v>
      </c>
      <c r="E171" s="48">
        <v>40</v>
      </c>
      <c r="F171" s="16"/>
      <c r="G171" s="16"/>
    </row>
    <row r="172" spans="1:7" s="12" customFormat="1" ht="12.75">
      <c r="A172" s="7">
        <f t="shared" si="1"/>
        <v>82</v>
      </c>
      <c r="B172" s="8" t="s">
        <v>1151</v>
      </c>
      <c r="C172" s="66" t="s">
        <v>164</v>
      </c>
      <c r="D172" s="47" t="s">
        <v>1146</v>
      </c>
      <c r="E172" s="35">
        <v>0.9</v>
      </c>
      <c r="F172" s="16"/>
      <c r="G172" s="16"/>
    </row>
    <row r="173" spans="1:7" s="12" customFormat="1" ht="25.5">
      <c r="A173" s="7">
        <f t="shared" si="1"/>
        <v>83</v>
      </c>
      <c r="B173" s="8" t="s">
        <v>1151</v>
      </c>
      <c r="C173" s="67" t="s">
        <v>984</v>
      </c>
      <c r="D173" s="47" t="s">
        <v>1150</v>
      </c>
      <c r="E173" s="48">
        <v>39</v>
      </c>
      <c r="F173" s="16"/>
      <c r="G173" s="16"/>
    </row>
    <row r="174" spans="1:7" s="12" customFormat="1" ht="25.5">
      <c r="A174" s="7">
        <f t="shared" si="1"/>
        <v>84</v>
      </c>
      <c r="B174" s="8" t="s">
        <v>1151</v>
      </c>
      <c r="C174" s="66" t="s">
        <v>985</v>
      </c>
      <c r="D174" s="47" t="s">
        <v>1147</v>
      </c>
      <c r="E174" s="48">
        <v>39</v>
      </c>
      <c r="F174" s="16"/>
      <c r="G174" s="16"/>
    </row>
    <row r="175" spans="1:7" s="12" customFormat="1" ht="12.75">
      <c r="A175" s="7">
        <f t="shared" si="1"/>
        <v>85</v>
      </c>
      <c r="B175" s="8" t="s">
        <v>1151</v>
      </c>
      <c r="C175" s="66" t="s">
        <v>986</v>
      </c>
      <c r="D175" s="47" t="s">
        <v>1147</v>
      </c>
      <c r="E175" s="48">
        <v>156</v>
      </c>
      <c r="F175" s="16"/>
      <c r="G175" s="16"/>
    </row>
    <row r="176" spans="1:7" s="12" customFormat="1" ht="12.75">
      <c r="A176" s="7">
        <f t="shared" si="1"/>
        <v>86</v>
      </c>
      <c r="B176" s="8" t="s">
        <v>1151</v>
      </c>
      <c r="C176" s="46" t="s">
        <v>987</v>
      </c>
      <c r="D176" s="47" t="s">
        <v>1150</v>
      </c>
      <c r="E176" s="48">
        <v>1</v>
      </c>
      <c r="F176" s="16"/>
      <c r="G176" s="16"/>
    </row>
    <row r="177" spans="1:7" s="12" customFormat="1" ht="25.5">
      <c r="A177" s="7">
        <f t="shared" si="1"/>
        <v>87</v>
      </c>
      <c r="B177" s="8" t="s">
        <v>1151</v>
      </c>
      <c r="C177" s="66" t="s">
        <v>988</v>
      </c>
      <c r="D177" s="47" t="s">
        <v>1147</v>
      </c>
      <c r="E177" s="48">
        <v>2</v>
      </c>
      <c r="F177" s="16"/>
      <c r="G177" s="16"/>
    </row>
    <row r="178" spans="1:7" s="12" customFormat="1" ht="12.75">
      <c r="A178" s="7"/>
      <c r="B178" s="8"/>
      <c r="C178" s="104" t="s">
        <v>704</v>
      </c>
      <c r="D178" s="50"/>
      <c r="E178" s="50"/>
      <c r="F178" s="16"/>
      <c r="G178" s="16"/>
    </row>
    <row r="179" spans="1:7" s="12" customFormat="1" ht="12.75">
      <c r="A179" s="7">
        <f>A177+1</f>
        <v>88</v>
      </c>
      <c r="B179" s="8" t="s">
        <v>1151</v>
      </c>
      <c r="C179" s="67" t="s">
        <v>989</v>
      </c>
      <c r="D179" s="47" t="s">
        <v>1146</v>
      </c>
      <c r="E179" s="35">
        <v>82.4</v>
      </c>
      <c r="F179" s="16"/>
      <c r="G179" s="16"/>
    </row>
    <row r="180" spans="1:7" s="12" customFormat="1" ht="12.75">
      <c r="A180" s="7">
        <f t="shared" si="1"/>
        <v>89</v>
      </c>
      <c r="B180" s="8" t="s">
        <v>1151</v>
      </c>
      <c r="C180" s="67" t="s">
        <v>160</v>
      </c>
      <c r="D180" s="47" t="s">
        <v>1146</v>
      </c>
      <c r="E180" s="35">
        <v>82.4</v>
      </c>
      <c r="F180" s="16"/>
      <c r="G180" s="16"/>
    </row>
    <row r="181" spans="1:7" s="12" customFormat="1" ht="38.25">
      <c r="A181" s="7">
        <f t="shared" si="1"/>
        <v>90</v>
      </c>
      <c r="B181" s="8" t="s">
        <v>1151</v>
      </c>
      <c r="C181" s="67" t="s">
        <v>990</v>
      </c>
      <c r="D181" s="47" t="s">
        <v>1145</v>
      </c>
      <c r="E181" s="35">
        <v>35.6</v>
      </c>
      <c r="F181" s="16"/>
      <c r="G181" s="16"/>
    </row>
    <row r="182" spans="1:7" s="12" customFormat="1" ht="12.75">
      <c r="A182" s="7">
        <f t="shared" si="1"/>
        <v>91</v>
      </c>
      <c r="B182" s="8" t="s">
        <v>1151</v>
      </c>
      <c r="C182" s="66" t="s">
        <v>932</v>
      </c>
      <c r="D182" s="47" t="s">
        <v>1146</v>
      </c>
      <c r="E182" s="35">
        <v>3.74</v>
      </c>
      <c r="F182" s="16"/>
      <c r="G182" s="16"/>
    </row>
    <row r="183" spans="1:7" s="12" customFormat="1" ht="12.75">
      <c r="A183" s="7">
        <f t="shared" si="1"/>
        <v>92</v>
      </c>
      <c r="B183" s="8" t="s">
        <v>1151</v>
      </c>
      <c r="C183" s="66" t="s">
        <v>939</v>
      </c>
      <c r="D183" s="47" t="s">
        <v>1146</v>
      </c>
      <c r="E183" s="35">
        <v>1.9</v>
      </c>
      <c r="F183" s="16"/>
      <c r="G183" s="16"/>
    </row>
    <row r="184" spans="1:7" s="12" customFormat="1" ht="25.5">
      <c r="A184" s="7">
        <f t="shared" si="1"/>
        <v>93</v>
      </c>
      <c r="B184" s="8" t="s">
        <v>1151</v>
      </c>
      <c r="C184" s="67" t="s">
        <v>991</v>
      </c>
      <c r="D184" s="47" t="s">
        <v>1145</v>
      </c>
      <c r="E184" s="35">
        <v>190.1</v>
      </c>
      <c r="F184" s="16"/>
      <c r="G184" s="16"/>
    </row>
    <row r="185" spans="1:7" s="12" customFormat="1" ht="12.75">
      <c r="A185" s="7">
        <f t="shared" si="1"/>
        <v>94</v>
      </c>
      <c r="B185" s="8" t="s">
        <v>1151</v>
      </c>
      <c r="C185" s="66" t="s">
        <v>171</v>
      </c>
      <c r="D185" s="47" t="s">
        <v>1146</v>
      </c>
      <c r="E185" s="35">
        <v>95.1</v>
      </c>
      <c r="F185" s="16"/>
      <c r="G185" s="16"/>
    </row>
    <row r="186" spans="1:7" s="12" customFormat="1" ht="12.75">
      <c r="A186" s="7">
        <f t="shared" si="1"/>
        <v>95</v>
      </c>
      <c r="B186" s="8" t="s">
        <v>1151</v>
      </c>
      <c r="C186" s="66" t="s">
        <v>992</v>
      </c>
      <c r="D186" s="47" t="s">
        <v>1146</v>
      </c>
      <c r="E186" s="35">
        <v>1.9</v>
      </c>
      <c r="F186" s="16"/>
      <c r="G186" s="16"/>
    </row>
    <row r="187" spans="1:7" s="12" customFormat="1" ht="12.75">
      <c r="A187" s="7">
        <f t="shared" si="1"/>
        <v>96</v>
      </c>
      <c r="B187" s="8" t="s">
        <v>1151</v>
      </c>
      <c r="C187" s="67" t="s">
        <v>993</v>
      </c>
      <c r="D187" s="47" t="s">
        <v>165</v>
      </c>
      <c r="E187" s="35">
        <v>0.76</v>
      </c>
      <c r="F187" s="16"/>
      <c r="G187" s="16"/>
    </row>
    <row r="188" spans="1:7" s="12" customFormat="1" ht="12.75">
      <c r="A188" s="7">
        <f t="shared" si="1"/>
        <v>97</v>
      </c>
      <c r="B188" s="8" t="s">
        <v>1151</v>
      </c>
      <c r="C188" s="66" t="s">
        <v>166</v>
      </c>
      <c r="D188" s="47" t="s">
        <v>165</v>
      </c>
      <c r="E188" s="35">
        <v>0.87</v>
      </c>
      <c r="F188" s="16"/>
      <c r="G188" s="16"/>
    </row>
    <row r="189" spans="1:7" s="12" customFormat="1" ht="38.25">
      <c r="A189" s="7">
        <f t="shared" si="1"/>
        <v>98</v>
      </c>
      <c r="B189" s="8" t="s">
        <v>1151</v>
      </c>
      <c r="C189" s="67" t="s">
        <v>994</v>
      </c>
      <c r="D189" s="47" t="s">
        <v>1146</v>
      </c>
      <c r="E189" s="35">
        <v>19</v>
      </c>
      <c r="F189" s="16"/>
      <c r="G189" s="16"/>
    </row>
    <row r="190" spans="1:7" s="12" customFormat="1" ht="12.75">
      <c r="A190" s="7">
        <f t="shared" si="1"/>
        <v>99</v>
      </c>
      <c r="B190" s="8" t="s">
        <v>1151</v>
      </c>
      <c r="C190" s="66" t="s">
        <v>939</v>
      </c>
      <c r="D190" s="47" t="s">
        <v>1146</v>
      </c>
      <c r="E190" s="35">
        <v>20</v>
      </c>
      <c r="F190" s="16"/>
      <c r="G190" s="16"/>
    </row>
    <row r="191" spans="1:7" s="12" customFormat="1" ht="12.75">
      <c r="A191" s="7">
        <f t="shared" si="1"/>
        <v>100</v>
      </c>
      <c r="B191" s="8" t="s">
        <v>1151</v>
      </c>
      <c r="C191" s="66" t="s">
        <v>172</v>
      </c>
      <c r="D191" s="47" t="s">
        <v>173</v>
      </c>
      <c r="E191" s="48">
        <v>9</v>
      </c>
      <c r="F191" s="16"/>
      <c r="G191" s="16"/>
    </row>
    <row r="192" spans="1:7" s="12" customFormat="1" ht="12.75">
      <c r="A192" s="7">
        <f t="shared" si="1"/>
        <v>101</v>
      </c>
      <c r="B192" s="8" t="s">
        <v>1151</v>
      </c>
      <c r="C192" s="67" t="s">
        <v>161</v>
      </c>
      <c r="D192" s="47" t="s">
        <v>1146</v>
      </c>
      <c r="E192" s="35">
        <v>59.7</v>
      </c>
      <c r="F192" s="16"/>
      <c r="G192" s="16"/>
    </row>
    <row r="193" spans="1:7" s="12" customFormat="1" ht="12.75">
      <c r="A193" s="7">
        <f t="shared" si="1"/>
        <v>102</v>
      </c>
      <c r="B193" s="8" t="s">
        <v>1151</v>
      </c>
      <c r="C193" s="66" t="s">
        <v>979</v>
      </c>
      <c r="D193" s="47" t="s">
        <v>1146</v>
      </c>
      <c r="E193" s="35">
        <v>62.7</v>
      </c>
      <c r="F193" s="16"/>
      <c r="G193" s="16"/>
    </row>
    <row r="194" spans="1:7" s="12" customFormat="1" ht="25.5">
      <c r="A194" s="7">
        <f t="shared" si="1"/>
        <v>103</v>
      </c>
      <c r="B194" s="8" t="s">
        <v>1151</v>
      </c>
      <c r="C194" s="67" t="s">
        <v>995</v>
      </c>
      <c r="D194" s="47" t="s">
        <v>1147</v>
      </c>
      <c r="E194" s="48">
        <v>99</v>
      </c>
      <c r="F194" s="16"/>
      <c r="G194" s="16"/>
    </row>
    <row r="195" spans="1:7" s="12" customFormat="1" ht="12.75">
      <c r="A195" s="7">
        <f t="shared" si="1"/>
        <v>104</v>
      </c>
      <c r="B195" s="8" t="s">
        <v>1151</v>
      </c>
      <c r="C195" s="66" t="s">
        <v>996</v>
      </c>
      <c r="D195" s="47" t="s">
        <v>1147</v>
      </c>
      <c r="E195" s="48">
        <v>99</v>
      </c>
      <c r="F195" s="16"/>
      <c r="G195" s="16"/>
    </row>
    <row r="196" spans="1:7" s="12" customFormat="1" ht="12.75">
      <c r="A196" s="7">
        <f t="shared" si="1"/>
        <v>105</v>
      </c>
      <c r="B196" s="8" t="s">
        <v>1151</v>
      </c>
      <c r="C196" s="67" t="s">
        <v>997</v>
      </c>
      <c r="D196" s="47" t="s">
        <v>1147</v>
      </c>
      <c r="E196" s="48">
        <v>98</v>
      </c>
      <c r="F196" s="16"/>
      <c r="G196" s="16"/>
    </row>
    <row r="197" spans="1:7" s="12" customFormat="1" ht="25.5">
      <c r="A197" s="7">
        <f t="shared" si="1"/>
        <v>106</v>
      </c>
      <c r="B197" s="8" t="s">
        <v>1151</v>
      </c>
      <c r="C197" s="66" t="s">
        <v>707</v>
      </c>
      <c r="D197" s="47" t="s">
        <v>1147</v>
      </c>
      <c r="E197" s="48">
        <v>98</v>
      </c>
      <c r="F197" s="16"/>
      <c r="G197" s="16"/>
    </row>
    <row r="198" spans="1:7" s="12" customFormat="1" ht="12.75">
      <c r="A198" s="7">
        <f t="shared" si="1"/>
        <v>107</v>
      </c>
      <c r="B198" s="8" t="s">
        <v>1151</v>
      </c>
      <c r="C198" s="67" t="s">
        <v>708</v>
      </c>
      <c r="D198" s="47" t="s">
        <v>1146</v>
      </c>
      <c r="E198" s="35">
        <v>7.5</v>
      </c>
      <c r="F198" s="16"/>
      <c r="G198" s="16"/>
    </row>
    <row r="199" spans="1:7" s="12" customFormat="1" ht="12.75">
      <c r="A199" s="7">
        <f t="shared" si="1"/>
        <v>108</v>
      </c>
      <c r="B199" s="8" t="s">
        <v>1151</v>
      </c>
      <c r="C199" s="67" t="s">
        <v>160</v>
      </c>
      <c r="D199" s="47" t="s">
        <v>1146</v>
      </c>
      <c r="E199" s="35">
        <v>7.5</v>
      </c>
      <c r="F199" s="16"/>
      <c r="G199" s="16"/>
    </row>
    <row r="200" spans="1:7" s="12" customFormat="1" ht="38.25">
      <c r="A200" s="7">
        <f t="shared" si="1"/>
        <v>109</v>
      </c>
      <c r="B200" s="8" t="s">
        <v>1151</v>
      </c>
      <c r="C200" s="67" t="s">
        <v>709</v>
      </c>
      <c r="D200" s="47" t="s">
        <v>1145</v>
      </c>
      <c r="E200" s="35">
        <v>5</v>
      </c>
      <c r="F200" s="16"/>
      <c r="G200" s="16"/>
    </row>
    <row r="201" spans="1:7" s="12" customFormat="1" ht="12.75">
      <c r="A201" s="7">
        <f aca="true" t="shared" si="2" ref="A201:A239">A200+1</f>
        <v>110</v>
      </c>
      <c r="B201" s="8" t="s">
        <v>1151</v>
      </c>
      <c r="C201" s="66" t="s">
        <v>932</v>
      </c>
      <c r="D201" s="47" t="s">
        <v>1146</v>
      </c>
      <c r="E201" s="35">
        <v>0.79</v>
      </c>
      <c r="F201" s="16"/>
      <c r="G201" s="16"/>
    </row>
    <row r="202" spans="1:7" s="12" customFormat="1" ht="12.75">
      <c r="A202" s="7">
        <f t="shared" si="2"/>
        <v>111</v>
      </c>
      <c r="B202" s="8" t="s">
        <v>1151</v>
      </c>
      <c r="C202" s="66" t="s">
        <v>939</v>
      </c>
      <c r="D202" s="47" t="s">
        <v>1146</v>
      </c>
      <c r="E202" s="35">
        <v>0.3</v>
      </c>
      <c r="F202" s="16"/>
      <c r="G202" s="16"/>
    </row>
    <row r="203" spans="1:7" s="12" customFormat="1" ht="25.5">
      <c r="A203" s="7">
        <f t="shared" si="2"/>
        <v>112</v>
      </c>
      <c r="B203" s="8" t="s">
        <v>1151</v>
      </c>
      <c r="C203" s="67" t="s">
        <v>710</v>
      </c>
      <c r="D203" s="47" t="s">
        <v>1145</v>
      </c>
      <c r="E203" s="35">
        <v>13</v>
      </c>
      <c r="F203" s="16"/>
      <c r="G203" s="16"/>
    </row>
    <row r="204" spans="1:7" s="12" customFormat="1" ht="12.75">
      <c r="A204" s="7">
        <f t="shared" si="2"/>
        <v>113</v>
      </c>
      <c r="B204" s="8" t="s">
        <v>1151</v>
      </c>
      <c r="C204" s="66" t="s">
        <v>171</v>
      </c>
      <c r="D204" s="47" t="s">
        <v>1145</v>
      </c>
      <c r="E204" s="35">
        <v>6.5</v>
      </c>
      <c r="F204" s="16"/>
      <c r="G204" s="16"/>
    </row>
    <row r="205" spans="1:7" s="12" customFormat="1" ht="12.75">
      <c r="A205" s="7">
        <f t="shared" si="2"/>
        <v>114</v>
      </c>
      <c r="B205" s="8" t="s">
        <v>1151</v>
      </c>
      <c r="C205" s="66" t="s">
        <v>992</v>
      </c>
      <c r="D205" s="47" t="s">
        <v>1146</v>
      </c>
      <c r="E205" s="35">
        <v>0.1</v>
      </c>
      <c r="F205" s="16"/>
      <c r="G205" s="16"/>
    </row>
    <row r="206" spans="1:7" s="12" customFormat="1" ht="12.75">
      <c r="A206" s="7">
        <f t="shared" si="2"/>
        <v>115</v>
      </c>
      <c r="B206" s="8" t="s">
        <v>1151</v>
      </c>
      <c r="C206" s="67" t="s">
        <v>993</v>
      </c>
      <c r="D206" s="47" t="s">
        <v>165</v>
      </c>
      <c r="E206" s="35">
        <v>0.09</v>
      </c>
      <c r="F206" s="16"/>
      <c r="G206" s="16"/>
    </row>
    <row r="207" spans="1:7" s="12" customFormat="1" ht="12.75">
      <c r="A207" s="7">
        <f t="shared" si="2"/>
        <v>116</v>
      </c>
      <c r="B207" s="8" t="s">
        <v>1151</v>
      </c>
      <c r="C207" s="66" t="s">
        <v>166</v>
      </c>
      <c r="D207" s="47" t="s">
        <v>165</v>
      </c>
      <c r="E207" s="35">
        <v>0.1</v>
      </c>
      <c r="F207" s="16"/>
      <c r="G207" s="16"/>
    </row>
    <row r="208" spans="1:7" s="12" customFormat="1" ht="38.25">
      <c r="A208" s="7">
        <f t="shared" si="2"/>
        <v>117</v>
      </c>
      <c r="B208" s="8" t="s">
        <v>1151</v>
      </c>
      <c r="C208" s="67" t="s">
        <v>711</v>
      </c>
      <c r="D208" s="47" t="s">
        <v>1146</v>
      </c>
      <c r="E208" s="35">
        <v>2.2</v>
      </c>
      <c r="F208" s="16"/>
      <c r="G208" s="16"/>
    </row>
    <row r="209" spans="1:7" s="12" customFormat="1" ht="12.75">
      <c r="A209" s="7">
        <f t="shared" si="2"/>
        <v>118</v>
      </c>
      <c r="B209" s="8" t="s">
        <v>1151</v>
      </c>
      <c r="C209" s="66" t="s">
        <v>939</v>
      </c>
      <c r="D209" s="47" t="s">
        <v>1146</v>
      </c>
      <c r="E209" s="35">
        <v>2.3</v>
      </c>
      <c r="F209" s="16"/>
      <c r="G209" s="16"/>
    </row>
    <row r="210" spans="1:7" s="12" customFormat="1" ht="12.75">
      <c r="A210" s="7">
        <f t="shared" si="2"/>
        <v>119</v>
      </c>
      <c r="B210" s="8" t="s">
        <v>1151</v>
      </c>
      <c r="C210" s="66" t="s">
        <v>172</v>
      </c>
      <c r="D210" s="47" t="s">
        <v>173</v>
      </c>
      <c r="E210" s="35">
        <v>1</v>
      </c>
      <c r="F210" s="16"/>
      <c r="G210" s="16"/>
    </row>
    <row r="211" spans="1:7" s="12" customFormat="1" ht="12.75">
      <c r="A211" s="7">
        <f t="shared" si="2"/>
        <v>120</v>
      </c>
      <c r="B211" s="8" t="s">
        <v>1151</v>
      </c>
      <c r="C211" s="67" t="s">
        <v>161</v>
      </c>
      <c r="D211" s="47" t="s">
        <v>1146</v>
      </c>
      <c r="E211" s="35">
        <v>4.5</v>
      </c>
      <c r="F211" s="16"/>
      <c r="G211" s="16"/>
    </row>
    <row r="212" spans="1:7" s="12" customFormat="1" ht="12.75">
      <c r="A212" s="7">
        <f t="shared" si="2"/>
        <v>121</v>
      </c>
      <c r="B212" s="8" t="s">
        <v>1151</v>
      </c>
      <c r="C212" s="66" t="s">
        <v>979</v>
      </c>
      <c r="D212" s="47" t="s">
        <v>1146</v>
      </c>
      <c r="E212" s="35">
        <v>4.7</v>
      </c>
      <c r="F212" s="16"/>
      <c r="G212" s="16"/>
    </row>
    <row r="213" spans="1:7" s="12" customFormat="1" ht="25.5">
      <c r="A213" s="7">
        <f t="shared" si="2"/>
        <v>122</v>
      </c>
      <c r="B213" s="8" t="s">
        <v>1151</v>
      </c>
      <c r="C213" s="67" t="s">
        <v>712</v>
      </c>
      <c r="D213" s="47" t="s">
        <v>1147</v>
      </c>
      <c r="E213" s="48">
        <v>3</v>
      </c>
      <c r="F213" s="16"/>
      <c r="G213" s="16"/>
    </row>
    <row r="214" spans="1:7" s="12" customFormat="1" ht="12.75">
      <c r="A214" s="7">
        <f t="shared" si="2"/>
        <v>123</v>
      </c>
      <c r="B214" s="8" t="s">
        <v>1151</v>
      </c>
      <c r="C214" s="66" t="s">
        <v>713</v>
      </c>
      <c r="D214" s="47" t="s">
        <v>1147</v>
      </c>
      <c r="E214" s="48">
        <v>3</v>
      </c>
      <c r="F214" s="16"/>
      <c r="G214" s="16"/>
    </row>
    <row r="215" spans="1:7" s="12" customFormat="1" ht="12.75">
      <c r="A215" s="7">
        <f t="shared" si="2"/>
        <v>124</v>
      </c>
      <c r="B215" s="8" t="s">
        <v>1151</v>
      </c>
      <c r="C215" s="67" t="s">
        <v>714</v>
      </c>
      <c r="D215" s="47" t="s">
        <v>1150</v>
      </c>
      <c r="E215" s="48">
        <v>1</v>
      </c>
      <c r="F215" s="16"/>
      <c r="G215" s="16"/>
    </row>
    <row r="216" spans="1:7" s="12" customFormat="1" ht="38.25">
      <c r="A216" s="7">
        <f t="shared" si="2"/>
        <v>125</v>
      </c>
      <c r="B216" s="8" t="s">
        <v>1151</v>
      </c>
      <c r="C216" s="66" t="s">
        <v>715</v>
      </c>
      <c r="D216" s="47" t="s">
        <v>1147</v>
      </c>
      <c r="E216" s="48">
        <v>2</v>
      </c>
      <c r="F216" s="16"/>
      <c r="G216" s="16"/>
    </row>
    <row r="217" spans="1:7" s="12" customFormat="1" ht="12.75">
      <c r="A217" s="7">
        <f t="shared" si="2"/>
        <v>126</v>
      </c>
      <c r="B217" s="8" t="s">
        <v>1151</v>
      </c>
      <c r="C217" s="67" t="s">
        <v>716</v>
      </c>
      <c r="D217" s="47" t="s">
        <v>1150</v>
      </c>
      <c r="E217" s="48">
        <v>1</v>
      </c>
      <c r="F217" s="16"/>
      <c r="G217" s="16"/>
    </row>
    <row r="218" spans="1:7" s="12" customFormat="1" ht="51">
      <c r="A218" s="7">
        <f t="shared" si="2"/>
        <v>127</v>
      </c>
      <c r="B218" s="8" t="s">
        <v>1151</v>
      </c>
      <c r="C218" s="66" t="s">
        <v>717</v>
      </c>
      <c r="D218" s="47" t="s">
        <v>1147</v>
      </c>
      <c r="E218" s="48">
        <v>1</v>
      </c>
      <c r="F218" s="16"/>
      <c r="G218" s="16"/>
    </row>
    <row r="219" spans="1:7" s="12" customFormat="1" ht="25.5">
      <c r="A219" s="7"/>
      <c r="B219" s="8"/>
      <c r="C219" s="104" t="s">
        <v>705</v>
      </c>
      <c r="D219" s="50"/>
      <c r="E219" s="50"/>
      <c r="F219" s="16"/>
      <c r="G219" s="16"/>
    </row>
    <row r="220" spans="1:7" s="12" customFormat="1" ht="12.75">
      <c r="A220" s="7">
        <f>A193+1</f>
        <v>103</v>
      </c>
      <c r="B220" s="8" t="s">
        <v>1151</v>
      </c>
      <c r="C220" s="67" t="s">
        <v>718</v>
      </c>
      <c r="D220" s="47" t="s">
        <v>1146</v>
      </c>
      <c r="E220" s="35">
        <v>6</v>
      </c>
      <c r="F220" s="16"/>
      <c r="G220" s="16"/>
    </row>
    <row r="221" spans="1:7" s="12" customFormat="1" ht="12.75">
      <c r="A221" s="7">
        <f t="shared" si="2"/>
        <v>104</v>
      </c>
      <c r="B221" s="8" t="s">
        <v>1151</v>
      </c>
      <c r="C221" s="67" t="s">
        <v>160</v>
      </c>
      <c r="D221" s="47" t="s">
        <v>1146</v>
      </c>
      <c r="E221" s="35">
        <v>6</v>
      </c>
      <c r="F221" s="16"/>
      <c r="G221" s="16"/>
    </row>
    <row r="222" spans="1:7" s="12" customFormat="1" ht="12.75">
      <c r="A222" s="7">
        <f t="shared" si="2"/>
        <v>105</v>
      </c>
      <c r="B222" s="8" t="s">
        <v>1151</v>
      </c>
      <c r="C222" s="67" t="s">
        <v>854</v>
      </c>
      <c r="D222" s="47" t="s">
        <v>1145</v>
      </c>
      <c r="E222" s="35">
        <v>3.5</v>
      </c>
      <c r="F222" s="16"/>
      <c r="G222" s="16"/>
    </row>
    <row r="223" spans="1:7" s="12" customFormat="1" ht="38.25">
      <c r="A223" s="7">
        <f t="shared" si="2"/>
        <v>106</v>
      </c>
      <c r="B223" s="8" t="s">
        <v>1151</v>
      </c>
      <c r="C223" s="67" t="s">
        <v>709</v>
      </c>
      <c r="D223" s="47" t="s">
        <v>1145</v>
      </c>
      <c r="E223" s="35">
        <v>3.5</v>
      </c>
      <c r="F223" s="16"/>
      <c r="G223" s="16"/>
    </row>
    <row r="224" spans="1:7" s="12" customFormat="1" ht="12.75">
      <c r="A224" s="7">
        <f t="shared" si="2"/>
        <v>107</v>
      </c>
      <c r="B224" s="8" t="s">
        <v>1151</v>
      </c>
      <c r="C224" s="66" t="s">
        <v>932</v>
      </c>
      <c r="D224" s="47" t="s">
        <v>1146</v>
      </c>
      <c r="E224" s="35">
        <v>0.55</v>
      </c>
      <c r="F224" s="16"/>
      <c r="G224" s="16"/>
    </row>
    <row r="225" spans="1:7" s="12" customFormat="1" ht="12.75">
      <c r="A225" s="7">
        <f t="shared" si="2"/>
        <v>108</v>
      </c>
      <c r="B225" s="8" t="s">
        <v>1151</v>
      </c>
      <c r="C225" s="66" t="s">
        <v>939</v>
      </c>
      <c r="D225" s="47" t="s">
        <v>1146</v>
      </c>
      <c r="E225" s="35">
        <v>0.2</v>
      </c>
      <c r="F225" s="16"/>
      <c r="G225" s="16"/>
    </row>
    <row r="226" spans="1:7" s="12" customFormat="1" ht="25.5">
      <c r="A226" s="7">
        <f t="shared" si="2"/>
        <v>109</v>
      </c>
      <c r="B226" s="8" t="s">
        <v>1151</v>
      </c>
      <c r="C226" s="67" t="s">
        <v>710</v>
      </c>
      <c r="D226" s="47" t="s">
        <v>1145</v>
      </c>
      <c r="E226" s="35">
        <v>8.8</v>
      </c>
      <c r="F226" s="16"/>
      <c r="G226" s="16"/>
    </row>
    <row r="227" spans="1:7" s="12" customFormat="1" ht="12.75">
      <c r="A227" s="7">
        <f t="shared" si="2"/>
        <v>110</v>
      </c>
      <c r="B227" s="8" t="s">
        <v>1151</v>
      </c>
      <c r="C227" s="66" t="s">
        <v>171</v>
      </c>
      <c r="D227" s="47" t="s">
        <v>1145</v>
      </c>
      <c r="E227" s="35">
        <v>4.4</v>
      </c>
      <c r="F227" s="16"/>
      <c r="G227" s="16"/>
    </row>
    <row r="228" spans="1:7" s="12" customFormat="1" ht="12.75">
      <c r="A228" s="7">
        <f t="shared" si="2"/>
        <v>111</v>
      </c>
      <c r="B228" s="8" t="s">
        <v>1151</v>
      </c>
      <c r="C228" s="66" t="s">
        <v>992</v>
      </c>
      <c r="D228" s="47" t="s">
        <v>1146</v>
      </c>
      <c r="E228" s="35">
        <v>0.1</v>
      </c>
      <c r="F228" s="16"/>
      <c r="G228" s="16"/>
    </row>
    <row r="229" spans="1:7" s="12" customFormat="1" ht="12.75">
      <c r="A229" s="7">
        <f t="shared" si="2"/>
        <v>112</v>
      </c>
      <c r="B229" s="8" t="s">
        <v>1151</v>
      </c>
      <c r="C229" s="67" t="s">
        <v>993</v>
      </c>
      <c r="D229" s="47" t="s">
        <v>165</v>
      </c>
      <c r="E229" s="35">
        <v>0.06</v>
      </c>
      <c r="F229" s="16"/>
      <c r="G229" s="16"/>
    </row>
    <row r="230" spans="1:7" s="12" customFormat="1" ht="12.75">
      <c r="A230" s="7">
        <f t="shared" si="2"/>
        <v>113</v>
      </c>
      <c r="B230" s="8" t="s">
        <v>1151</v>
      </c>
      <c r="C230" s="66" t="s">
        <v>166</v>
      </c>
      <c r="D230" s="47" t="s">
        <v>165</v>
      </c>
      <c r="E230" s="35">
        <v>0.07</v>
      </c>
      <c r="F230" s="16"/>
      <c r="G230" s="16"/>
    </row>
    <row r="231" spans="1:7" s="12" customFormat="1" ht="38.25">
      <c r="A231" s="7">
        <f t="shared" si="2"/>
        <v>114</v>
      </c>
      <c r="B231" s="8" t="s">
        <v>1151</v>
      </c>
      <c r="C231" s="67" t="s">
        <v>719</v>
      </c>
      <c r="D231" s="47" t="s">
        <v>1146</v>
      </c>
      <c r="E231" s="35">
        <v>1.5</v>
      </c>
      <c r="F231" s="16"/>
      <c r="G231" s="16"/>
    </row>
    <row r="232" spans="1:7" s="12" customFormat="1" ht="12.75">
      <c r="A232" s="7">
        <f t="shared" si="2"/>
        <v>115</v>
      </c>
      <c r="B232" s="8" t="s">
        <v>1151</v>
      </c>
      <c r="C232" s="66" t="s">
        <v>939</v>
      </c>
      <c r="D232" s="47" t="s">
        <v>1146</v>
      </c>
      <c r="E232" s="35">
        <v>1.6</v>
      </c>
      <c r="F232" s="16"/>
      <c r="G232" s="16"/>
    </row>
    <row r="233" spans="1:7" s="12" customFormat="1" ht="12.75">
      <c r="A233" s="7">
        <f t="shared" si="2"/>
        <v>116</v>
      </c>
      <c r="B233" s="8" t="s">
        <v>1151</v>
      </c>
      <c r="C233" s="66" t="s">
        <v>172</v>
      </c>
      <c r="D233" s="47" t="s">
        <v>173</v>
      </c>
      <c r="E233" s="35">
        <v>1</v>
      </c>
      <c r="F233" s="16"/>
      <c r="G233" s="16"/>
    </row>
    <row r="234" spans="1:7" s="12" customFormat="1" ht="12.75">
      <c r="A234" s="7">
        <f t="shared" si="2"/>
        <v>117</v>
      </c>
      <c r="B234" s="8" t="s">
        <v>1151</v>
      </c>
      <c r="C234" s="67" t="s">
        <v>161</v>
      </c>
      <c r="D234" s="47" t="s">
        <v>1146</v>
      </c>
      <c r="E234" s="35">
        <v>4</v>
      </c>
      <c r="F234" s="16"/>
      <c r="G234" s="16"/>
    </row>
    <row r="235" spans="1:7" s="12" customFormat="1" ht="12.75">
      <c r="A235" s="7">
        <f t="shared" si="2"/>
        <v>118</v>
      </c>
      <c r="B235" s="8" t="s">
        <v>1151</v>
      </c>
      <c r="C235" s="66" t="s">
        <v>979</v>
      </c>
      <c r="D235" s="47" t="s">
        <v>1146</v>
      </c>
      <c r="E235" s="35">
        <v>4.2</v>
      </c>
      <c r="F235" s="16"/>
      <c r="G235" s="16"/>
    </row>
    <row r="236" spans="1:7" s="12" customFormat="1" ht="25.5">
      <c r="A236" s="7">
        <f t="shared" si="2"/>
        <v>119</v>
      </c>
      <c r="B236" s="8" t="s">
        <v>1151</v>
      </c>
      <c r="C236" s="67" t="s">
        <v>712</v>
      </c>
      <c r="D236" s="47" t="s">
        <v>1147</v>
      </c>
      <c r="E236" s="48">
        <v>3</v>
      </c>
      <c r="F236" s="16"/>
      <c r="G236" s="16"/>
    </row>
    <row r="237" spans="1:7" s="12" customFormat="1" ht="12.75">
      <c r="A237" s="7">
        <f t="shared" si="2"/>
        <v>120</v>
      </c>
      <c r="B237" s="8" t="s">
        <v>1151</v>
      </c>
      <c r="C237" s="66" t="s">
        <v>720</v>
      </c>
      <c r="D237" s="47" t="s">
        <v>1147</v>
      </c>
      <c r="E237" s="48">
        <v>12</v>
      </c>
      <c r="F237" s="16"/>
      <c r="G237" s="16"/>
    </row>
    <row r="238" spans="1:7" s="12" customFormat="1" ht="12.75">
      <c r="A238" s="7">
        <f t="shared" si="2"/>
        <v>121</v>
      </c>
      <c r="B238" s="8" t="s">
        <v>1151</v>
      </c>
      <c r="C238" s="67" t="s">
        <v>721</v>
      </c>
      <c r="D238" s="47" t="s">
        <v>1150</v>
      </c>
      <c r="E238" s="48">
        <v>1</v>
      </c>
      <c r="F238" s="16"/>
      <c r="G238" s="16"/>
    </row>
    <row r="239" spans="1:7" s="12" customFormat="1" ht="38.25">
      <c r="A239" s="7">
        <f t="shared" si="2"/>
        <v>122</v>
      </c>
      <c r="B239" s="8" t="s">
        <v>1151</v>
      </c>
      <c r="C239" s="66" t="s">
        <v>722</v>
      </c>
      <c r="D239" s="47" t="s">
        <v>1147</v>
      </c>
      <c r="E239" s="48">
        <v>2</v>
      </c>
      <c r="F239" s="16"/>
      <c r="G239" s="16"/>
    </row>
    <row r="240" spans="1:7" s="12" customFormat="1" ht="12.75">
      <c r="A240" s="7"/>
      <c r="B240" s="8"/>
      <c r="C240" s="103" t="s">
        <v>137</v>
      </c>
      <c r="D240" s="50"/>
      <c r="E240" s="50"/>
      <c r="F240" s="16"/>
      <c r="G240" s="16"/>
    </row>
    <row r="241" spans="1:7" s="12" customFormat="1" ht="12.75">
      <c r="A241" s="7">
        <f>A239+1</f>
        <v>123</v>
      </c>
      <c r="B241" s="8" t="s">
        <v>1151</v>
      </c>
      <c r="C241" s="41" t="s">
        <v>121</v>
      </c>
      <c r="D241" s="42" t="s">
        <v>1147</v>
      </c>
      <c r="E241" s="42">
        <v>1</v>
      </c>
      <c r="F241" s="16"/>
      <c r="G241" s="16"/>
    </row>
    <row r="242" spans="1:7" s="12" customFormat="1" ht="25.5">
      <c r="A242" s="26">
        <f>A241+1</f>
        <v>124</v>
      </c>
      <c r="B242" s="27" t="s">
        <v>1151</v>
      </c>
      <c r="C242" s="159" t="s">
        <v>122</v>
      </c>
      <c r="D242" s="160" t="s">
        <v>1147</v>
      </c>
      <c r="E242" s="160">
        <v>1</v>
      </c>
      <c r="F242" s="28"/>
      <c r="G242" s="28"/>
    </row>
    <row r="243" spans="1:7" ht="12.75">
      <c r="A243" s="116"/>
      <c r="B243" s="13"/>
      <c r="C243" s="13"/>
      <c r="D243" s="13"/>
      <c r="E243" s="17" t="s">
        <v>1149</v>
      </c>
      <c r="F243" s="118"/>
      <c r="G243" s="117"/>
    </row>
    <row r="247" spans="2:8" s="14" customFormat="1" ht="12.75">
      <c r="B247" s="14" t="s">
        <v>134</v>
      </c>
      <c r="D247" s="18"/>
      <c r="H247" s="18"/>
    </row>
    <row r="248" spans="1:7" s="15" customFormat="1" ht="12.75">
      <c r="A248" s="19"/>
      <c r="B248" s="15" t="s">
        <v>127</v>
      </c>
      <c r="D248" s="19"/>
      <c r="E248" s="19"/>
      <c r="F248" s="19"/>
      <c r="G248" s="19"/>
    </row>
    <row r="249" spans="1:8" s="15" customFormat="1" ht="12.75">
      <c r="A249" s="19"/>
      <c r="B249" s="14"/>
      <c r="D249" s="19"/>
      <c r="E249" s="19"/>
      <c r="F249" s="19"/>
      <c r="G249" s="19"/>
      <c r="H249" s="19"/>
    </row>
    <row r="250" spans="1:8" s="15" customFormat="1" ht="12.75">
      <c r="A250" s="19"/>
      <c r="B250" s="14"/>
      <c r="D250" s="19"/>
      <c r="E250" s="19"/>
      <c r="F250" s="19"/>
      <c r="G250" s="19"/>
      <c r="H250" s="19"/>
    </row>
    <row r="251" spans="4:8" s="14" customFormat="1" ht="12.75">
      <c r="D251" s="18"/>
      <c r="H251" s="18"/>
    </row>
    <row r="252" spans="2:8" s="14" customFormat="1" ht="12.75">
      <c r="B252" s="14" t="s">
        <v>135</v>
      </c>
      <c r="D252" s="18"/>
      <c r="H252" s="18"/>
    </row>
    <row r="253" spans="2:8" s="14" customFormat="1" ht="12.75">
      <c r="B253" s="14" t="s">
        <v>127</v>
      </c>
      <c r="D253" s="18"/>
      <c r="H253" s="18"/>
    </row>
  </sheetData>
  <sheetProtection/>
  <mergeCells count="2">
    <mergeCell ref="A1:G1"/>
    <mergeCell ref="A2:G2"/>
  </mergeCells>
  <conditionalFormatting sqref="D67 D39 D55">
    <cfRule type="cellIs" priority="1" dxfId="0" operator="equal" stopIfTrue="1">
      <formula>0</formula>
    </cfRule>
    <cfRule type="expression" priority="2" dxfId="0" stopIfTrue="1">
      <formula>#DIV/0!</formula>
    </cfRule>
  </conditionalFormatting>
  <printOptions horizontalCentered="1"/>
  <pageMargins left="0.53" right="0.15748031496062992" top="0.4724409448818898" bottom="0.3937007874015748" header="0.15748031496062992" footer="0.1574803149606299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Elin_or</cp:lastModifiedBy>
  <cp:lastPrinted>2013-02-19T10:09:12Z</cp:lastPrinted>
  <dcterms:created xsi:type="dcterms:W3CDTF">2012-11-25T16:22:41Z</dcterms:created>
  <dcterms:modified xsi:type="dcterms:W3CDTF">2013-03-11T15:29:17Z</dcterms:modified>
  <cp:category/>
  <cp:version/>
  <cp:contentType/>
  <cp:contentStatus/>
</cp:coreProperties>
</file>